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1010" yWindow="-165" windowWidth="15855" windowHeight="11280"/>
  </bookViews>
  <sheets>
    <sheet name="Лист2" sheetId="2" r:id="rId1"/>
    <sheet name="Лист1" sheetId="1" r:id="rId2"/>
    <sheet name="Лист3" sheetId="3" r:id="rId3"/>
  </sheets>
  <externalReferences>
    <externalReference r:id="rId4"/>
  </externalReference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7" i="1" l="1"/>
</calcChain>
</file>

<file path=xl/sharedStrings.xml><?xml version="1.0" encoding="utf-8"?>
<sst xmlns="http://schemas.openxmlformats.org/spreadsheetml/2006/main" count="287" uniqueCount="220">
  <si>
    <t>1.</t>
  </si>
  <si>
    <t>Число субъектов малого и среднего предпринимательства в расчете на 10 тыс. человек населения</t>
  </si>
  <si>
    <t>единиц</t>
  </si>
  <si>
    <t>Единица измерения</t>
  </si>
  <si>
    <t>2018 год</t>
  </si>
  <si>
    <t>2019 год</t>
  </si>
  <si>
    <t>Примечание</t>
  </si>
  <si>
    <t>Отчетная информация</t>
  </si>
  <si>
    <t>I. Показатели эффективности деятельности органов местного самоуправления городского округа 
(муниципального района)</t>
  </si>
  <si>
    <t>Михайловский муниципальный район</t>
  </si>
  <si>
    <t>(официальное наименование городского округа (муниципального района))</t>
  </si>
  <si>
    <t>2.</t>
  </si>
  <si>
    <t>Доля среднесписочной численности работников (без внешних совместителей) малых и средних предприятий в среднесписочной численности работников (без внешних совместителей) всех предприятий и организаций</t>
  </si>
  <si>
    <t>процентов</t>
  </si>
  <si>
    <t>3.</t>
  </si>
  <si>
    <t>Объем инвестиций в основной капитал (за исключением бюджетных средств) в расчете на 1 жителя</t>
  </si>
  <si>
    <t>рублей</t>
  </si>
  <si>
    <t>Данные Приморскстата</t>
  </si>
  <si>
    <t>4.</t>
  </si>
  <si>
    <t>Доля площади земельных участков, являющихся объектами налогообложения земельным налогом, в общей площади территории городского округа (муниципального района)</t>
  </si>
  <si>
    <t>5.</t>
  </si>
  <si>
    <t>Доля прибыльных сельскохозяйственных организаций в общем их числе</t>
  </si>
  <si>
    <t>6.</t>
  </si>
  <si>
    <t>Доля протяженности автомобильных дорог общего пользования местного значения, не отвечающих нормативным требованиям, в общей протяженности автомобильных дорог общего пользования местного значения</t>
  </si>
  <si>
    <t>-"-</t>
  </si>
  <si>
    <t>7.</t>
  </si>
  <si>
    <t xml:space="preserve">Доля населения, проживающего в населенных пунктах, не имеющих регулярного автобусного и (или) железнодорожного сообщения с административным центром городского округа (муниципального района), в общей численности населения городского округа </t>
  </si>
  <si>
    <t>8.</t>
  </si>
  <si>
    <t>Среднемесячная номинальная начисленная заработная плата работников:</t>
  </si>
  <si>
    <t>крупных и средних предприятий и некоммерческих организаций</t>
  </si>
  <si>
    <t>муниципальных дошкольных образовательных учреждений</t>
  </si>
  <si>
    <t>муниципальных общеобразовательных учреждений</t>
  </si>
  <si>
    <t>учителей муниципальных общеобразовательных учреждений</t>
  </si>
  <si>
    <t>муниципальных учреждений культуры и искусства</t>
  </si>
  <si>
    <t>муниципальных учреждений физической культуры и спорта</t>
  </si>
  <si>
    <t>9.</t>
  </si>
  <si>
    <t>Доля детей в возрасте 1 - 6 лет, получающих дошкольную образовательную услугу и (или) услугу по их содержанию в муниципальных образовательных учреждениях в общей численности детей в возрасте 1 - 6 лет</t>
  </si>
  <si>
    <t>10.</t>
  </si>
  <si>
    <t>Доля детей в возрасте 1 - 6 лет, стоящих на учете для определения в муниципальные дошкольные образовательные учреждения, в общей численности детей в возрасте 1 - 6 лет</t>
  </si>
  <si>
    <t>11.</t>
  </si>
  <si>
    <t xml:space="preserve">Доля муниципальных дошкольных образовательных учреждений, здания которых находятся в аварийном состоянии или требуют капитального ремонта, в общем числе муниципальных дошкольных образовательных учреждений </t>
  </si>
  <si>
    <t>12.</t>
  </si>
  <si>
    <t>13.</t>
  </si>
  <si>
    <t>Доля выпускников муниципальных общеобразовательных учреждений, не получивших аттестат о среднем (полном) образовании, в общей численности выпускников муниципальных общеобразовательных учреждений</t>
  </si>
  <si>
    <t>14.</t>
  </si>
  <si>
    <t>Доля муниципальных общеобразовательных учреждений, соответствующих современным требованиям обучения, в общем количестве муниципальных общеобразовательных учреждений</t>
  </si>
  <si>
    <t>14 ед./15 ед.</t>
  </si>
  <si>
    <t>15.</t>
  </si>
  <si>
    <t>Доля муниципальных общеобразовательных учреждений, здания которых находятся в аварийном состоянии или требуют капитального ремонта, в общем количестве муниципальных общеобразовательных учреждений</t>
  </si>
  <si>
    <t>16.</t>
  </si>
  <si>
    <t>Доля детей первой и второй групп здоровья в общей численности обучающихся в муниципальных общеобразовательных учреждениях</t>
  </si>
  <si>
    <t>17.</t>
  </si>
  <si>
    <t>Доля обучающихся в муниципальных общеобразовательных учреждениях, занимающихся во вторую (третью) смену, в общей численности обучающихся в муниципальных общеобразовательных учреждениях</t>
  </si>
  <si>
    <t>19.</t>
  </si>
  <si>
    <t>18.</t>
  </si>
  <si>
    <t>Расходы бюджета муниципального образования на общее образование в расчете на 1 обучающегося в муниципальных общеобразовательных учреждениях</t>
  </si>
  <si>
    <t>тыс. рублей</t>
  </si>
  <si>
    <t>Доля детей в возрасте 5 - 18 лет, получающих услуги по дополнительному образованию в организациях различной организационно-правовой формы и формы собственности, в общей численности детей данной возрастной группы</t>
  </si>
  <si>
    <t>20.</t>
  </si>
  <si>
    <t>Уровень фактической обеспеченности учреждениями культуры от нормативной потребности:</t>
  </si>
  <si>
    <t>клубами и учреждениями клубного типа</t>
  </si>
  <si>
    <t>библиотеками</t>
  </si>
  <si>
    <t>парками культуры и отдыха</t>
  </si>
  <si>
    <t>Доля муниципальных учреждений культуры, здания которых находятся в аварийном состоянии или требуют капитального ремонта, в общем количестве муниципальных учреждений культуры</t>
  </si>
  <si>
    <t>21.</t>
  </si>
  <si>
    <t>22.</t>
  </si>
  <si>
    <t>Доля объектов культурного наследия, находящихся в муниципальной собственности и требующих консервации или реставрации, в общем количестве объектов культурного наследия, находящихся в муниципальной собственности</t>
  </si>
  <si>
    <t>23.</t>
  </si>
  <si>
    <t>Доля населения, систематически занимающегося физической культурой и спортом</t>
  </si>
  <si>
    <t>Доля обучающихся, систематически занимающихся физической культурой и спортом, в общей численности обучающихся</t>
  </si>
  <si>
    <t>24.</t>
  </si>
  <si>
    <t>Общая площадь жилых помещений, приходящаяся в среднем на одного жителя, - всего</t>
  </si>
  <si>
    <t>кв. метров</t>
  </si>
  <si>
    <t>в том числе введенная в действие за один год</t>
  </si>
  <si>
    <t>25.</t>
  </si>
  <si>
    <t>Площадь земельных участков, предоставленных для строительства в расчете на 10 тыс. человек населения, - всего</t>
  </si>
  <si>
    <t>гектаров</t>
  </si>
  <si>
    <t>в том числе земельных участков, предоставленных для жилищного строительства, индивидуального строительства и комплексного освоения в целях жилищного строительства</t>
  </si>
  <si>
    <t>Площадь земельных участков, предоставленных для строительства, в отношении которых с даты принятия решения о предоставлении земельного участка или подписания протокола о результатах торгов (конкурсов, аукционов) не было получено разрешение на ввод в эксплуатацию:</t>
  </si>
  <si>
    <t>26.</t>
  </si>
  <si>
    <t>объектов жилищного строительства - в течение 3 лет</t>
  </si>
  <si>
    <t>иных объектов капитального строительства - в течение 5 лет</t>
  </si>
  <si>
    <t>27.</t>
  </si>
  <si>
    <t>Доля многоквартирных домов, в которых собственники помещений выбрали и реализуют один из способов управления многоквартирными домами, в общем числе многоквартирных домов, в которых собственники помещений должны выбрать способ управления данными домами</t>
  </si>
  <si>
    <t>28.</t>
  </si>
  <si>
    <t>Доля организаций коммунального комплекса, осуществляющих производство товаров, оказание услуг по водо-, тепло-, газо-, электроснабжению, водоотведению, очистке сточных вод, утилизации (захоронению) твердых бытовых отходов и использующих объекты коммунальной инфраструктуры на праве частной собственности, по договору аренды или концессии, участие субъекта Российской Федерации и (или) городского округа (муниципального района) в уставном капитале которых составляет не более 25 процентов, в общем числе организаций коммунального комплекса, осуществляющих свою деятельность на территории городского округа (муниципального района)</t>
  </si>
  <si>
    <t>29.</t>
  </si>
  <si>
    <t>Доля многоквартирных домов, расположенных на земельных участках, в отношении которых осуществлен государственный кадастровый учет</t>
  </si>
  <si>
    <t>30.</t>
  </si>
  <si>
    <t>Доля населения, получившего жилые помещения и улучшившего жилищные условия в отчетном году, в общей численности населения, состоящего на учете в качестве нуждающегося в жилых помещениях</t>
  </si>
  <si>
    <t>31.</t>
  </si>
  <si>
    <t>Доля налоговых и неналоговых доходов местного бюджета (за исключением поступлений налоговых доходов по дополнительным нормативам отчислений) в общем объеме собственных доходов бюджета муниципального образования (без учета субвенций)</t>
  </si>
  <si>
    <t>32.</t>
  </si>
  <si>
    <t>Доля основных фондов организаций муниципальной формы собственности, находящихся в стадии банкротства, в основных фондах организаций муниципальной формы собственности (на конец года по полной учетной стоимости)</t>
  </si>
  <si>
    <t>33.</t>
  </si>
  <si>
    <t>Объем не завершенного в установленные сроки строительства, осуществляемого за счет средств бюджета городского округа (муниципального района)</t>
  </si>
  <si>
    <t>34.</t>
  </si>
  <si>
    <t>Доля просроченной кредиторской задолженности по оплате труда (включая начисления на оплату труда) муниципальных учреждений в общем объеме расходов муниципального образования на оплату труда (включая начисления на оплату труда)</t>
  </si>
  <si>
    <t>35.</t>
  </si>
  <si>
    <t>Расходы бюджета муниципального образования на содержание работников органов местного самоуправления в расчете на одного жителя муниципального образования</t>
  </si>
  <si>
    <t>36.</t>
  </si>
  <si>
    <t>Наличие в городском округе (муниципальном районе) утвержденного генерального плана городского округа (схемы территориального планирования муниципального района)</t>
  </si>
  <si>
    <t>да/нет</t>
  </si>
  <si>
    <t>да</t>
  </si>
  <si>
    <t>37.</t>
  </si>
  <si>
    <t>Удовлетворенность населения деятельностью органов местного самоуправления городского округа (муниципального района)</t>
  </si>
  <si>
    <t>процентов от числа опрошенных</t>
  </si>
  <si>
    <t>38.</t>
  </si>
  <si>
    <t>Среднегодовая численность постоянного населения</t>
  </si>
  <si>
    <t>тыс. человек</t>
  </si>
  <si>
    <t>39.</t>
  </si>
  <si>
    <t>Удельная величина потребления энергетических ресурсов в многоквартирных домах:</t>
  </si>
  <si>
    <t>электрическая энергия</t>
  </si>
  <si>
    <t>кВт/ч на 1 проживающего</t>
  </si>
  <si>
    <t>тепловая энергия</t>
  </si>
  <si>
    <t>Гкал на 1 кв. метр общей площади</t>
  </si>
  <si>
    <t>горячая вода</t>
  </si>
  <si>
    <t>куб. метров на 1 проживающего</t>
  </si>
  <si>
    <t xml:space="preserve">  -"-</t>
  </si>
  <si>
    <t>холодная вода</t>
  </si>
  <si>
    <t>природный газ</t>
  </si>
  <si>
    <t>40.</t>
  </si>
  <si>
    <t>Удельная величина потребления энергетических ресурсов муниципальными бюджетными учреждениями:</t>
  </si>
  <si>
    <t>кВт/ч на 1 человека населения</t>
  </si>
  <si>
    <t>куб. метров на 1 человека населения</t>
  </si>
  <si>
    <t>УТВЕРЖДЕНА</t>
  </si>
  <si>
    <t>постановлением Правительства Российской Федерации
от 17 декабря 2012 г. № 1317</t>
  </si>
  <si>
    <t>(в ред. Постановления Правительства РФ 
от 12.10.2015 № 1096)</t>
  </si>
  <si>
    <t>ТИПОВАЯ ФОРМА ДОКЛАДА</t>
  </si>
  <si>
    <t>Архипов Владимир Владимирович</t>
  </si>
  <si>
    <t>(ф.и.о. главы местной администрации городского округа (муниципального района))</t>
  </si>
  <si>
    <t>наименование городского округа (муниципального района)</t>
  </si>
  <si>
    <t>о достигнутых значениях показателей для оценки эффективности деятельности органов местного самоуправления</t>
  </si>
  <si>
    <t xml:space="preserve">городских округов и муниципальных районов за </t>
  </si>
  <si>
    <t xml:space="preserve"> год и их планируемых значениях на 3-летний период</t>
  </si>
  <si>
    <t>Подпись</t>
  </si>
  <si>
    <t xml:space="preserve">Дата </t>
  </si>
  <si>
    <t>"</t>
  </si>
  <si>
    <t xml:space="preserve"> г.</t>
  </si>
  <si>
    <t>2020 год</t>
  </si>
  <si>
    <t>30(1).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</si>
  <si>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</si>
  <si>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</si>
  <si>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</si>
  <si>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</si>
  <si>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</si>
  <si>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</si>
  <si>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</si>
  <si>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</si>
  <si>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</si>
  <si>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</si>
  <si>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</si>
  <si>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</si>
  <si>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</si>
  <si>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</si>
  <si>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</si>
  <si>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</si>
  <si>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</si>
  <si>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</si>
  <si>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2021 год</t>
  </si>
  <si>
    <t>I. Экономическое развитие</t>
  </si>
  <si>
    <t>III. Общее и дополнительное образование</t>
  </si>
  <si>
    <t>IY. Культура</t>
  </si>
  <si>
    <t>Y. Физическая культура и спорт</t>
  </si>
  <si>
    <t>YI. Жилищное строительство и обеспечение граждан жильем</t>
  </si>
  <si>
    <t>YII. Жилищно-коммунальное хозяйство</t>
  </si>
  <si>
    <t>YIII. Организация муниципального управления</t>
  </si>
  <si>
    <t>IX. Энергосбережение и повышение энергетической эффективности</t>
  </si>
  <si>
    <t>X. Независимая оценка качества условий оказания услуг муниципальными организациями</t>
  </si>
  <si>
    <t>59.</t>
  </si>
  <si>
    <t>в сфере культуры</t>
  </si>
  <si>
    <t>60.</t>
  </si>
  <si>
    <t>балл</t>
  </si>
  <si>
    <t>61.</t>
  </si>
  <si>
    <t>в сфере образования</t>
  </si>
  <si>
    <t>в сфере здоровья</t>
  </si>
  <si>
    <t>62.</t>
  </si>
  <si>
    <t>в сфере социального обслуживания</t>
  </si>
  <si>
    <t>20 ед./25 ед.</t>
  </si>
  <si>
    <t>апреля</t>
  </si>
  <si>
    <t>2022 год</t>
  </si>
  <si>
    <t>II. Дошкольное образование</t>
  </si>
  <si>
    <t>3 ед./6 ед.
1.Филиал "Михайловский" КГУП "Примтеплоэнерго
2.КГУП "Приморский водоканал"
3.ООО "ДЭСК"
4.АО "Михайловскагропромэнерго"
5.АО "ДРСК"
6. КГУП «Приморский экологический оператор»</t>
  </si>
  <si>
    <t>2020</t>
  </si>
  <si>
    <t>2023 год</t>
  </si>
  <si>
    <r>
      <t xml:space="preserve">165 106,99 руб.
</t>
    </r>
    <r>
      <rPr>
        <sz val="11"/>
        <rFont val="Times New Roman"/>
        <family val="1"/>
        <charset val="204"/>
      </rPr>
      <t>686 490,64 руб.</t>
    </r>
  </si>
  <si>
    <r>
      <t xml:space="preserve">59 976 793 руб. </t>
    </r>
    <r>
      <rPr>
        <sz val="11"/>
        <rFont val="Times New Roman"/>
        <family val="1"/>
        <charset val="204"/>
      </rPr>
      <t xml:space="preserve">     28 061 чел.</t>
    </r>
  </si>
  <si>
    <r>
      <rPr>
        <u/>
        <sz val="11"/>
        <rFont val="Times New Roman"/>
        <family val="1"/>
        <charset val="204"/>
      </rPr>
      <t>145 ед.</t>
    </r>
    <r>
      <rPr>
        <sz val="11"/>
        <rFont val="Times New Roman"/>
        <family val="1"/>
        <charset val="204"/>
      </rPr>
      <t xml:space="preserve">
155 ед.(без учёта домов блокированной застройки)</t>
    </r>
  </si>
  <si>
    <r>
      <rPr>
        <u/>
        <sz val="11"/>
        <rFont val="Times New Roman"/>
        <family val="1"/>
        <charset val="204"/>
      </rPr>
      <t>10 семей</t>
    </r>
    <r>
      <rPr>
        <sz val="11"/>
        <rFont val="Times New Roman"/>
        <family val="1"/>
        <charset val="204"/>
      </rPr>
      <t xml:space="preserve">
136 семьи</t>
    </r>
  </si>
  <si>
    <r>
      <rPr>
        <u/>
        <sz val="11"/>
        <rFont val="Times New Roman"/>
        <family val="1"/>
        <charset val="204"/>
      </rPr>
      <t>106683 га</t>
    </r>
    <r>
      <rPr>
        <sz val="11"/>
        <rFont val="Times New Roman"/>
        <family val="1"/>
        <charset val="204"/>
      </rPr>
      <t xml:space="preserve"> 
122813 га</t>
    </r>
  </si>
  <si>
    <r>
      <rPr>
        <u/>
        <sz val="11"/>
        <rFont val="Times New Roman"/>
        <family val="1"/>
        <charset val="204"/>
      </rPr>
      <t xml:space="preserve">23,6 км
</t>
    </r>
    <r>
      <rPr>
        <sz val="11"/>
        <rFont val="Times New Roman"/>
        <family val="1"/>
        <charset val="204"/>
      </rPr>
      <t>306,612 км</t>
    </r>
  </si>
  <si>
    <r>
      <rPr>
        <u/>
        <sz val="11"/>
        <rFont val="Times New Roman"/>
        <family val="1"/>
        <charset val="204"/>
      </rPr>
      <t>1874 шт.</t>
    </r>
    <r>
      <rPr>
        <sz val="11"/>
        <rFont val="Times New Roman"/>
        <family val="1"/>
        <charset val="204"/>
      </rPr>
      <t xml:space="preserve">                                                                                                  2128 шт.</t>
    </r>
  </si>
  <si>
    <t>17216380 кВт.ч./12739 чел.</t>
  </si>
  <si>
    <t>69329,8 Гкал/294814,6 м2</t>
  </si>
  <si>
    <t>64690,4 м3/ 7422 чел.</t>
  </si>
  <si>
    <t>485031,8 м3/12739 чел.</t>
  </si>
  <si>
    <r>
      <rPr>
        <u/>
        <sz val="11"/>
        <rFont val="Times New Roman"/>
        <family val="1"/>
        <charset val="204"/>
      </rPr>
      <t>1514370 кВт.ч.</t>
    </r>
    <r>
      <rPr>
        <sz val="11"/>
        <rFont val="Times New Roman"/>
        <family val="1"/>
        <charset val="204"/>
      </rPr>
      <t xml:space="preserve">
28061 чел.</t>
    </r>
  </si>
  <si>
    <r>
      <rPr>
        <u/>
        <sz val="11"/>
        <rFont val="Times New Roman"/>
        <family val="1"/>
        <charset val="204"/>
      </rPr>
      <t>9393,8 Гкал</t>
    </r>
    <r>
      <rPr>
        <sz val="11"/>
        <rFont val="Times New Roman"/>
        <family val="1"/>
        <charset val="204"/>
      </rPr>
      <t xml:space="preserve">
59178,9 м2</t>
    </r>
  </si>
  <si>
    <r>
      <rPr>
        <u/>
        <sz val="11"/>
        <rFont val="Times New Roman"/>
        <family val="1"/>
        <charset val="204"/>
      </rPr>
      <t>12609,5 м3</t>
    </r>
    <r>
      <rPr>
        <sz val="11"/>
        <rFont val="Times New Roman"/>
        <family val="1"/>
        <charset val="204"/>
      </rPr>
      <t xml:space="preserve">
28061 чел.</t>
    </r>
  </si>
  <si>
    <t>6 ед./38 ед.</t>
  </si>
  <si>
    <r>
      <rPr>
        <u/>
        <sz val="11"/>
        <rFont val="Times New Roman"/>
        <family val="1"/>
        <charset val="204"/>
      </rPr>
      <t>2029 пос.мест</t>
    </r>
    <r>
      <rPr>
        <sz val="11"/>
        <rFont val="Times New Roman"/>
        <family val="1"/>
        <charset val="204"/>
      </rPr>
      <t xml:space="preserve">
28061 пос.мест</t>
    </r>
  </si>
  <si>
    <r>
      <rPr>
        <u/>
        <sz val="11"/>
        <rFont val="Times New Roman"/>
        <family val="1"/>
        <charset val="204"/>
      </rPr>
      <t xml:space="preserve">9792 чел.
</t>
    </r>
    <r>
      <rPr>
        <sz val="11"/>
        <rFont val="Times New Roman"/>
        <family val="1"/>
        <charset val="204"/>
      </rPr>
      <t>26520 чел.</t>
    </r>
  </si>
  <si>
    <r>
      <rPr>
        <u/>
        <sz val="11"/>
        <rFont val="Times New Roman"/>
        <family val="1"/>
        <charset val="204"/>
      </rPr>
      <t>(3455+735)ч.</t>
    </r>
    <r>
      <rPr>
        <sz val="11"/>
        <rFont val="Times New Roman"/>
        <family val="1"/>
        <charset val="204"/>
      </rPr>
      <t xml:space="preserve">
5597 чел.</t>
    </r>
  </si>
  <si>
    <r>
      <rPr>
        <u/>
        <sz val="11"/>
        <rFont val="Times New Roman"/>
        <family val="1"/>
        <charset val="204"/>
      </rPr>
      <t>350 чел</t>
    </r>
    <r>
      <rPr>
        <sz val="11"/>
        <rFont val="Times New Roman"/>
        <family val="1"/>
        <charset val="204"/>
      </rPr>
      <t>.
28061 чел.</t>
    </r>
  </si>
  <si>
    <r>
      <rPr>
        <u/>
        <sz val="11"/>
        <rFont val="Times New Roman"/>
        <family val="1"/>
        <charset val="204"/>
      </rPr>
      <t>(145+622+135) ед.</t>
    </r>
    <r>
      <rPr>
        <sz val="11"/>
        <rFont val="Times New Roman"/>
        <family val="1"/>
        <charset val="204"/>
      </rPr>
      <t xml:space="preserve"> 28061 чел.</t>
    </r>
  </si>
  <si>
    <r>
      <rPr>
        <u/>
        <sz val="11"/>
        <rFont val="Times New Roman"/>
        <family val="1"/>
        <charset val="204"/>
      </rPr>
      <t xml:space="preserve">   1915 чел.
</t>
    </r>
    <r>
      <rPr>
        <sz val="11"/>
        <rFont val="Times New Roman"/>
        <family val="1"/>
        <charset val="204"/>
      </rPr>
      <t xml:space="preserve"> (5100+1915)</t>
    </r>
  </si>
  <si>
    <r>
      <rPr>
        <u/>
        <sz val="11"/>
        <rFont val="Times New Roman"/>
        <family val="1"/>
        <charset val="204"/>
      </rPr>
      <t>288 чел.</t>
    </r>
    <r>
      <rPr>
        <sz val="11"/>
        <rFont val="Times New Roman"/>
        <family val="1"/>
        <charset val="204"/>
      </rPr>
      <t xml:space="preserve">
2410 чел.</t>
    </r>
  </si>
  <si>
    <t>143 чел./157 чел.</t>
  </si>
  <si>
    <r>
      <rPr>
        <u/>
        <sz val="11"/>
        <rFont val="Times New Roman"/>
        <family val="1"/>
        <charset val="204"/>
      </rPr>
      <t>0 ел.</t>
    </r>
    <r>
      <rPr>
        <sz val="11"/>
        <rFont val="Times New Roman"/>
        <family val="1"/>
        <charset val="204"/>
      </rPr>
      <t xml:space="preserve">
186 чел.</t>
    </r>
  </si>
  <si>
    <t>3 ед. / 15 ед.</t>
  </si>
  <si>
    <r>
      <rPr>
        <u/>
        <sz val="11"/>
        <rFont val="Times New Roman"/>
        <family val="1"/>
        <charset val="204"/>
      </rPr>
      <t>3760 чел</t>
    </r>
    <r>
      <rPr>
        <sz val="11"/>
        <rFont val="Times New Roman"/>
        <family val="1"/>
        <charset val="204"/>
      </rPr>
      <t xml:space="preserve">
3882 чел </t>
    </r>
  </si>
  <si>
    <r>
      <rPr>
        <u/>
        <sz val="11"/>
        <rFont val="Times New Roman"/>
        <family val="1"/>
        <charset val="204"/>
      </rPr>
      <t>425 чел.</t>
    </r>
    <r>
      <rPr>
        <sz val="11"/>
        <rFont val="Times New Roman"/>
        <family val="1"/>
        <charset val="204"/>
      </rPr>
      <t xml:space="preserve">
3882 чел.</t>
    </r>
  </si>
  <si>
    <r>
      <rPr>
        <u/>
        <sz val="11"/>
        <rFont val="Times New Roman"/>
        <family val="1"/>
        <charset val="204"/>
      </rPr>
      <t>434 172 210,15 тыс.руб.</t>
    </r>
    <r>
      <rPr>
        <sz val="11"/>
        <rFont val="Times New Roman"/>
        <family val="1"/>
        <charset val="204"/>
      </rPr>
      <t xml:space="preserve">
3882 чел.</t>
    </r>
  </si>
  <si>
    <r>
      <rPr>
        <u/>
        <sz val="11"/>
        <rFont val="Times New Roman"/>
        <family val="1"/>
        <charset val="204"/>
      </rPr>
      <t>2146 чел.</t>
    </r>
    <r>
      <rPr>
        <sz val="11"/>
        <rFont val="Times New Roman"/>
        <family val="1"/>
        <charset val="204"/>
      </rPr>
      <t xml:space="preserve">
4756 чел.</t>
    </r>
  </si>
  <si>
    <r>
      <t xml:space="preserve">4 ед.
</t>
    </r>
    <r>
      <rPr>
        <sz val="11"/>
        <rFont val="Times New Roman"/>
        <family val="1"/>
        <charset val="204"/>
      </rPr>
      <t>9 ед.</t>
    </r>
  </si>
  <si>
    <r>
      <rPr>
        <u/>
        <sz val="11"/>
        <rFont val="Times New Roman"/>
        <family val="1"/>
        <charset val="204"/>
      </rPr>
      <t>44.0280 га</t>
    </r>
    <r>
      <rPr>
        <sz val="11"/>
        <rFont val="Times New Roman"/>
        <family val="1"/>
        <charset val="204"/>
      </rPr>
      <t xml:space="preserve">
28061 чел.</t>
    </r>
  </si>
  <si>
    <r>
      <rPr>
        <u/>
        <sz val="11"/>
        <rFont val="Times New Roman"/>
        <family val="1"/>
        <charset val="204"/>
      </rPr>
      <t>14,5937 га</t>
    </r>
    <r>
      <rPr>
        <sz val="11"/>
        <rFont val="Times New Roman"/>
        <family val="1"/>
        <charset val="204"/>
      </rPr>
      <t xml:space="preserve">
28061 чел.</t>
    </r>
  </si>
  <si>
    <t>27</t>
  </si>
  <si>
    <t>2021</t>
  </si>
  <si>
    <t>1 ед./2 ед.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</si>
</sst>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1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3"/>
      <name val="Times New Roman"/>
      <family val="1"/>
      <charset val="204"/>
    </font>
    <font>
      <u/>
      <sz val="11"/>
      <name val="Times New Roman"/>
      <family val="1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7" fillId="0" borderId="0"/>
    <xf numFmtId="0" fontId="7" fillId="0" borderId="0"/>
    <xf numFmtId="0" fontId="14" fillId="0" borderId="0"/>
  </cellStyleXfs>
  <cellXfs count="109">
    <xf numFmtId="0" fontId="0" fillId="0" borderId="0" xfId="0"/>
    <xf numFmtId="0" fontId="1" fillId="0" borderId="0" xfId="0" applyFont="1" applyAlignment="1">
      <alignment wrapText="1"/>
    </xf>
    <xf numFmtId="0" fontId="1" fillId="0" borderId="1" xfId="0" applyFont="1" applyBorder="1" applyAlignment="1">
      <alignment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vertical="center" wrapText="1"/>
    </xf>
    <xf numFmtId="0" fontId="1" fillId="0" borderId="0" xfId="0" applyFont="1" applyFill="1" applyAlignment="1">
      <alignment wrapText="1"/>
    </xf>
    <xf numFmtId="0" fontId="1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9" fillId="0" borderId="0" xfId="0" applyFont="1"/>
    <xf numFmtId="0" fontId="10" fillId="0" borderId="0" xfId="0" applyFont="1"/>
    <xf numFmtId="0" fontId="11" fillId="0" borderId="0" xfId="0" applyFont="1"/>
    <xf numFmtId="0" fontId="8" fillId="0" borderId="0" xfId="0" applyFont="1"/>
    <xf numFmtId="0" fontId="11" fillId="0" borderId="0" xfId="0" applyFont="1" applyAlignment="1">
      <alignment horizontal="right"/>
    </xf>
    <xf numFmtId="0" fontId="12" fillId="0" borderId="0" xfId="0" applyFont="1"/>
    <xf numFmtId="0" fontId="12" fillId="0" borderId="0" xfId="0" applyFont="1" applyAlignment="1">
      <alignment horizontal="left"/>
    </xf>
    <xf numFmtId="0" fontId="5" fillId="0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wrapText="1"/>
    </xf>
    <xf numFmtId="0" fontId="2" fillId="0" borderId="1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 wrapText="1"/>
    </xf>
    <xf numFmtId="0" fontId="1" fillId="0" borderId="2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vertical="center" wrapText="1"/>
    </xf>
    <xf numFmtId="164" fontId="6" fillId="0" borderId="1" xfId="0" applyNumberFormat="1" applyFont="1" applyBorder="1" applyAlignment="1">
      <alignment vertical="center" wrapText="1"/>
    </xf>
    <xf numFmtId="0" fontId="13" fillId="0" borderId="4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4" xfId="0" applyFont="1" applyFill="1" applyBorder="1" applyAlignment="1">
      <alignment horizontal="left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164" fontId="6" fillId="0" borderId="0" xfId="0" applyNumberFormat="1" applyFont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center" vertical="top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11" fillId="0" borderId="7" xfId="0" applyFont="1" applyBorder="1" applyAlignment="1">
      <alignment horizontal="center"/>
    </xf>
    <xf numFmtId="0" fontId="12" fillId="0" borderId="0" xfId="0" applyFont="1" applyAlignment="1">
      <alignment horizontal="right"/>
    </xf>
    <xf numFmtId="49" fontId="12" fillId="0" borderId="7" xfId="0" applyNumberFormat="1" applyFont="1" applyBorder="1" applyAlignment="1">
      <alignment horizontal="center"/>
    </xf>
    <xf numFmtId="0" fontId="12" fillId="0" borderId="0" xfId="0" applyFont="1" applyAlignment="1">
      <alignment horizontal="left"/>
    </xf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center"/>
    </xf>
    <xf numFmtId="49" fontId="11" fillId="0" borderId="7" xfId="0" applyNumberFormat="1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7" xfId="0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1" fillId="0" borderId="9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1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</cellXfs>
  <cellStyles count="4">
    <cellStyle name="Обычный" xfId="0" builtinId="0"/>
    <cellStyle name="Обычный 2" xfId="3"/>
    <cellStyle name="Обычный 3" xfId="1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86;&#1080;%20&#1076;&#1086;&#1082;&#1091;&#1084;&#1077;&#1085;&#1090;&#1099;/&#1059;&#1082;&#1072;&#1079;%20&#8470;%20607/2016/&#1076;&#1086;&#1082;&#1083;&#1072;&#1076;/&#1076;&#1086;&#1082;&#1083;&#1072;&#1076;%20201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р.1"/>
      <sheetName val="стр.2_11"/>
    </sheetNames>
    <sheetDataSet>
      <sheetData sheetId="0" refreshError="1"/>
      <sheetData sheetId="1">
        <row r="28">
          <cell r="I28" t="str">
            <v>Доля выпускников муниципальных общеобразовательных учреждений, сдавших единый государственный экзамен по русскому языку и математике, в общей численности выпускников муниципальных общеобразовательных учреждений, сдававших единый государственный экзамен по данным предметам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Y19"/>
  <sheetViews>
    <sheetView tabSelected="1" workbookViewId="0">
      <selection activeCell="DL3" sqref="DL3:EY4"/>
    </sheetView>
  </sheetViews>
  <sheetFormatPr defaultColWidth="0.85546875" defaultRowHeight="12.75" customHeight="1" x14ac:dyDescent="0.25"/>
  <cols>
    <col min="1" max="16384" width="0.85546875" style="16"/>
  </cols>
  <sheetData>
    <row r="1" spans="1:155" ht="15.75" x14ac:dyDescent="0.25">
      <c r="DL1" s="71" t="s">
        <v>125</v>
      </c>
      <c r="DM1" s="71"/>
      <c r="DN1" s="71"/>
      <c r="DO1" s="71"/>
      <c r="DP1" s="71"/>
      <c r="DQ1" s="71"/>
      <c r="DR1" s="71"/>
      <c r="DS1" s="71"/>
      <c r="DT1" s="71"/>
      <c r="DU1" s="71"/>
      <c r="DV1" s="71"/>
      <c r="DW1" s="71"/>
      <c r="DX1" s="71"/>
      <c r="DY1" s="71"/>
      <c r="DZ1" s="71"/>
      <c r="EA1" s="71"/>
      <c r="EB1" s="71"/>
      <c r="EC1" s="71"/>
      <c r="ED1" s="71"/>
      <c r="EE1" s="71"/>
      <c r="EF1" s="71"/>
      <c r="EG1" s="71"/>
      <c r="EH1" s="71"/>
      <c r="EI1" s="71"/>
      <c r="EJ1" s="71"/>
      <c r="EK1" s="71"/>
      <c r="EL1" s="71"/>
      <c r="EM1" s="71"/>
      <c r="EN1" s="71"/>
      <c r="EO1" s="71"/>
      <c r="EP1" s="71"/>
      <c r="EQ1" s="71"/>
      <c r="ER1" s="71"/>
      <c r="ES1" s="71"/>
      <c r="ET1" s="71"/>
      <c r="EU1" s="71"/>
      <c r="EV1" s="71"/>
      <c r="EW1" s="71"/>
      <c r="EX1" s="71"/>
      <c r="EY1" s="71"/>
    </row>
    <row r="2" spans="1:155" ht="15.75" x14ac:dyDescent="0.25">
      <c r="DL2" s="72" t="s">
        <v>126</v>
      </c>
      <c r="DM2" s="72"/>
      <c r="DN2" s="72"/>
      <c r="DO2" s="72"/>
      <c r="DP2" s="72"/>
      <c r="DQ2" s="72"/>
      <c r="DR2" s="72"/>
      <c r="DS2" s="72"/>
      <c r="DT2" s="72"/>
      <c r="DU2" s="72"/>
      <c r="DV2" s="72"/>
      <c r="DW2" s="72"/>
      <c r="DX2" s="72"/>
      <c r="DY2" s="72"/>
      <c r="DZ2" s="72"/>
      <c r="EA2" s="72"/>
      <c r="EB2" s="72"/>
      <c r="EC2" s="72"/>
      <c r="ED2" s="72"/>
      <c r="EE2" s="72"/>
      <c r="EF2" s="72"/>
      <c r="EG2" s="72"/>
      <c r="EH2" s="72"/>
      <c r="EI2" s="72"/>
      <c r="EJ2" s="72"/>
      <c r="EK2" s="72"/>
      <c r="EL2" s="72"/>
      <c r="EM2" s="72"/>
      <c r="EN2" s="72"/>
      <c r="EO2" s="72"/>
      <c r="EP2" s="72"/>
      <c r="EQ2" s="72"/>
      <c r="ER2" s="72"/>
      <c r="ES2" s="72"/>
      <c r="ET2" s="72"/>
      <c r="EU2" s="72"/>
      <c r="EV2" s="72"/>
      <c r="EW2" s="72"/>
      <c r="EX2" s="72"/>
      <c r="EY2" s="72"/>
    </row>
    <row r="3" spans="1:155" ht="15.75" x14ac:dyDescent="0.25">
      <c r="DL3" s="73" t="s">
        <v>127</v>
      </c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3"/>
      <c r="EK3" s="73"/>
      <c r="EL3" s="73"/>
      <c r="EM3" s="73"/>
      <c r="EN3" s="73"/>
      <c r="EO3" s="73"/>
      <c r="EP3" s="73"/>
      <c r="EQ3" s="73"/>
      <c r="ER3" s="73"/>
      <c r="ES3" s="73"/>
      <c r="ET3" s="73"/>
      <c r="EU3" s="73"/>
      <c r="EV3" s="73"/>
      <c r="EW3" s="73"/>
      <c r="EX3" s="73"/>
      <c r="EY3" s="73"/>
    </row>
    <row r="4" spans="1:155" ht="15.75" x14ac:dyDescent="0.25">
      <c r="DL4" s="73"/>
      <c r="DM4" s="73"/>
      <c r="DN4" s="73"/>
      <c r="DO4" s="73"/>
      <c r="DP4" s="73"/>
      <c r="DQ4" s="73"/>
      <c r="DR4" s="73"/>
      <c r="DS4" s="73"/>
      <c r="DT4" s="73"/>
      <c r="DU4" s="73"/>
      <c r="DV4" s="73"/>
      <c r="DW4" s="73"/>
      <c r="DX4" s="73"/>
      <c r="DY4" s="73"/>
      <c r="DZ4" s="73"/>
      <c r="EA4" s="73"/>
      <c r="EB4" s="73"/>
      <c r="EC4" s="73"/>
      <c r="ED4" s="73"/>
      <c r="EE4" s="73"/>
      <c r="EF4" s="73"/>
      <c r="EG4" s="73"/>
      <c r="EH4" s="73"/>
      <c r="EI4" s="73"/>
      <c r="EJ4" s="73"/>
      <c r="EK4" s="73"/>
      <c r="EL4" s="73"/>
      <c r="EM4" s="73"/>
      <c r="EN4" s="73"/>
      <c r="EO4" s="73"/>
      <c r="EP4" s="73"/>
      <c r="EQ4" s="73"/>
      <c r="ER4" s="73"/>
      <c r="ES4" s="73"/>
      <c r="ET4" s="73"/>
      <c r="EU4" s="73"/>
      <c r="EV4" s="73"/>
      <c r="EW4" s="73"/>
      <c r="EX4" s="73"/>
      <c r="EY4" s="73"/>
    </row>
    <row r="5" spans="1:155" ht="15.75" x14ac:dyDescent="0.25"/>
    <row r="6" spans="1:155" ht="15.75" x14ac:dyDescent="0.25"/>
    <row r="7" spans="1:155" s="17" customFormat="1" ht="18.75" x14ac:dyDescent="0.3">
      <c r="A7" s="74" t="s">
        <v>128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74"/>
      <c r="AM7" s="74"/>
      <c r="AN7" s="74"/>
      <c r="AO7" s="74"/>
      <c r="AP7" s="74"/>
      <c r="AQ7" s="74"/>
      <c r="AR7" s="74"/>
      <c r="AS7" s="74"/>
      <c r="AT7" s="74"/>
      <c r="AU7" s="74"/>
      <c r="AV7" s="74"/>
      <c r="AW7" s="74"/>
      <c r="AX7" s="74"/>
      <c r="AY7" s="74"/>
      <c r="AZ7" s="74"/>
      <c r="BA7" s="74"/>
      <c r="BB7" s="74"/>
      <c r="BC7" s="74"/>
      <c r="BD7" s="74"/>
      <c r="BE7" s="74"/>
      <c r="BF7" s="74"/>
      <c r="BG7" s="74"/>
      <c r="BH7" s="74"/>
      <c r="BI7" s="74"/>
      <c r="BJ7" s="74"/>
      <c r="BK7" s="74"/>
      <c r="BL7" s="74"/>
      <c r="BM7" s="74"/>
      <c r="BN7" s="74"/>
      <c r="BO7" s="74"/>
      <c r="BP7" s="74"/>
      <c r="BQ7" s="74"/>
      <c r="BR7" s="74"/>
      <c r="BS7" s="74"/>
      <c r="BT7" s="74"/>
      <c r="BU7" s="74"/>
      <c r="BV7" s="74"/>
      <c r="BW7" s="74"/>
      <c r="BX7" s="74"/>
      <c r="BY7" s="74"/>
      <c r="BZ7" s="74"/>
      <c r="CA7" s="74"/>
      <c r="CB7" s="74"/>
      <c r="CC7" s="74"/>
      <c r="CD7" s="74"/>
      <c r="CE7" s="74"/>
      <c r="CF7" s="74"/>
      <c r="CG7" s="74"/>
      <c r="CH7" s="74"/>
      <c r="CI7" s="74"/>
      <c r="CJ7" s="74"/>
      <c r="CK7" s="74"/>
      <c r="CL7" s="74"/>
      <c r="CM7" s="74"/>
      <c r="CN7" s="74"/>
      <c r="CO7" s="74"/>
      <c r="CP7" s="74"/>
      <c r="CQ7" s="74"/>
      <c r="CR7" s="74"/>
      <c r="CS7" s="74"/>
      <c r="CT7" s="74"/>
      <c r="CU7" s="74"/>
      <c r="CV7" s="74"/>
      <c r="CW7" s="74"/>
      <c r="CX7" s="74"/>
      <c r="CY7" s="74"/>
      <c r="CZ7" s="74"/>
      <c r="DA7" s="74"/>
      <c r="DB7" s="74"/>
      <c r="DC7" s="74"/>
      <c r="DD7" s="74"/>
      <c r="DE7" s="74"/>
      <c r="DF7" s="74"/>
      <c r="DG7" s="74"/>
      <c r="DH7" s="74"/>
      <c r="DI7" s="74"/>
      <c r="DJ7" s="74"/>
      <c r="DK7" s="74"/>
      <c r="DL7" s="74"/>
      <c r="DM7" s="74"/>
      <c r="DN7" s="74"/>
      <c r="DO7" s="74"/>
      <c r="DP7" s="74"/>
      <c r="DQ7" s="74"/>
      <c r="DR7" s="74"/>
      <c r="DS7" s="74"/>
      <c r="DT7" s="74"/>
      <c r="DU7" s="74"/>
      <c r="DV7" s="74"/>
      <c r="DW7" s="74"/>
      <c r="DX7" s="74"/>
      <c r="DY7" s="74"/>
      <c r="DZ7" s="74"/>
      <c r="EA7" s="74"/>
      <c r="EB7" s="74"/>
      <c r="EC7" s="74"/>
      <c r="ED7" s="74"/>
      <c r="EE7" s="74"/>
      <c r="EF7" s="74"/>
      <c r="EG7" s="74"/>
      <c r="EH7" s="74"/>
      <c r="EI7" s="74"/>
      <c r="EJ7" s="74"/>
      <c r="EK7" s="74"/>
      <c r="EL7" s="74"/>
      <c r="EM7" s="74"/>
      <c r="EN7" s="74"/>
      <c r="EO7" s="74"/>
      <c r="EP7" s="74"/>
      <c r="EQ7" s="74"/>
      <c r="ER7" s="74"/>
      <c r="ES7" s="74"/>
      <c r="ET7" s="74"/>
      <c r="EU7" s="74"/>
      <c r="EV7" s="74"/>
      <c r="EW7" s="74"/>
      <c r="EX7" s="74"/>
      <c r="EY7" s="74"/>
    </row>
    <row r="8" spans="1:155" s="18" customFormat="1" ht="18.75" x14ac:dyDescent="0.3">
      <c r="A8" s="75" t="s">
        <v>129</v>
      </c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  <c r="AJ8" s="75"/>
      <c r="AK8" s="75"/>
      <c r="AL8" s="75"/>
      <c r="AM8" s="75"/>
      <c r="AN8" s="75"/>
      <c r="AO8" s="75"/>
      <c r="AP8" s="75"/>
      <c r="AQ8" s="75"/>
      <c r="AR8" s="75"/>
      <c r="AS8" s="75"/>
      <c r="AT8" s="75"/>
      <c r="AU8" s="75"/>
      <c r="AV8" s="75"/>
      <c r="AW8" s="75"/>
      <c r="AX8" s="75"/>
      <c r="AY8" s="75"/>
      <c r="AZ8" s="75"/>
      <c r="BA8" s="75"/>
      <c r="BB8" s="75"/>
      <c r="BC8" s="75"/>
      <c r="BD8" s="75"/>
      <c r="BE8" s="75"/>
      <c r="BF8" s="75"/>
      <c r="BG8" s="75"/>
      <c r="BH8" s="75"/>
      <c r="BI8" s="75"/>
      <c r="BJ8" s="75"/>
      <c r="BK8" s="75"/>
      <c r="BL8" s="75"/>
      <c r="BM8" s="75"/>
      <c r="BN8" s="75"/>
      <c r="BO8" s="75"/>
      <c r="BP8" s="75"/>
      <c r="BQ8" s="75"/>
      <c r="BR8" s="75"/>
      <c r="BS8" s="75"/>
      <c r="BT8" s="75"/>
      <c r="BU8" s="75"/>
      <c r="BV8" s="75"/>
      <c r="BW8" s="75"/>
      <c r="BX8" s="75"/>
      <c r="BY8" s="75"/>
      <c r="BZ8" s="75"/>
      <c r="CA8" s="75"/>
      <c r="CB8" s="75"/>
      <c r="CC8" s="75"/>
      <c r="CD8" s="75"/>
      <c r="CE8" s="75"/>
      <c r="CF8" s="75"/>
      <c r="CG8" s="75"/>
      <c r="CH8" s="75"/>
      <c r="CI8" s="75"/>
      <c r="CJ8" s="75"/>
      <c r="CK8" s="75"/>
      <c r="CL8" s="75"/>
      <c r="CM8" s="75"/>
      <c r="CN8" s="75"/>
      <c r="CO8" s="75"/>
      <c r="CP8" s="75"/>
      <c r="CQ8" s="75"/>
      <c r="CR8" s="75"/>
      <c r="CS8" s="75"/>
      <c r="CT8" s="75"/>
      <c r="CU8" s="75"/>
      <c r="CV8" s="75"/>
      <c r="CW8" s="75"/>
      <c r="CX8" s="75"/>
      <c r="CY8" s="75"/>
      <c r="CZ8" s="75"/>
      <c r="DA8" s="75"/>
      <c r="DB8" s="75"/>
      <c r="DC8" s="75"/>
      <c r="DD8" s="75"/>
      <c r="DE8" s="75"/>
      <c r="DF8" s="75"/>
      <c r="DG8" s="75"/>
      <c r="DH8" s="75"/>
      <c r="DI8" s="75"/>
      <c r="DJ8" s="75"/>
      <c r="DK8" s="75"/>
      <c r="DL8" s="75"/>
      <c r="DM8" s="75"/>
      <c r="DN8" s="75"/>
      <c r="DO8" s="75"/>
      <c r="DP8" s="75"/>
      <c r="DQ8" s="75"/>
      <c r="DR8" s="75"/>
      <c r="DS8" s="75"/>
      <c r="DT8" s="75"/>
      <c r="DU8" s="75"/>
      <c r="DV8" s="75"/>
      <c r="DW8" s="75"/>
      <c r="DX8" s="75"/>
      <c r="DY8" s="75"/>
      <c r="DZ8" s="75"/>
      <c r="EA8" s="75"/>
      <c r="EB8" s="75"/>
      <c r="EC8" s="75"/>
      <c r="ED8" s="75"/>
      <c r="EE8" s="75"/>
      <c r="EF8" s="75"/>
      <c r="EG8" s="75"/>
      <c r="EH8" s="75"/>
      <c r="EI8" s="75"/>
      <c r="EJ8" s="75"/>
      <c r="EK8" s="75"/>
      <c r="EL8" s="75"/>
      <c r="EM8" s="75"/>
      <c r="EN8" s="75"/>
      <c r="EO8" s="75"/>
      <c r="EP8" s="75"/>
      <c r="EQ8" s="75"/>
      <c r="ER8" s="75"/>
      <c r="ES8" s="75"/>
      <c r="ET8" s="75"/>
      <c r="EU8" s="75"/>
      <c r="EV8" s="75"/>
      <c r="EW8" s="75"/>
      <c r="EX8" s="75"/>
      <c r="EY8" s="75"/>
    </row>
    <row r="9" spans="1:155" s="19" customFormat="1" x14ac:dyDescent="0.2">
      <c r="A9" s="70" t="s">
        <v>130</v>
      </c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70"/>
      <c r="AT9" s="70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  <c r="BG9" s="70"/>
      <c r="BH9" s="70"/>
      <c r="BI9" s="70"/>
      <c r="BJ9" s="70"/>
      <c r="BK9" s="70"/>
      <c r="BL9" s="70"/>
      <c r="BM9" s="70"/>
      <c r="BN9" s="70"/>
      <c r="BO9" s="70"/>
      <c r="BP9" s="70"/>
      <c r="BQ9" s="70"/>
      <c r="BR9" s="70"/>
      <c r="BS9" s="70"/>
      <c r="BT9" s="70"/>
      <c r="BU9" s="70"/>
      <c r="BV9" s="70"/>
      <c r="BW9" s="70"/>
      <c r="BX9" s="70"/>
      <c r="BY9" s="70"/>
      <c r="BZ9" s="70"/>
      <c r="CA9" s="70"/>
      <c r="CB9" s="70"/>
      <c r="CC9" s="70"/>
      <c r="CD9" s="70"/>
      <c r="CE9" s="70"/>
      <c r="CF9" s="70"/>
      <c r="CG9" s="70"/>
      <c r="CH9" s="70"/>
      <c r="CI9" s="70"/>
      <c r="CJ9" s="70"/>
      <c r="CK9" s="70"/>
      <c r="CL9" s="70"/>
      <c r="CM9" s="70"/>
      <c r="CN9" s="70"/>
      <c r="CO9" s="70"/>
      <c r="CP9" s="70"/>
      <c r="CQ9" s="70"/>
      <c r="CR9" s="70"/>
      <c r="CS9" s="70"/>
      <c r="CT9" s="70"/>
      <c r="CU9" s="70"/>
      <c r="CV9" s="70"/>
      <c r="CW9" s="70"/>
      <c r="CX9" s="70"/>
      <c r="CY9" s="70"/>
      <c r="CZ9" s="70"/>
      <c r="DA9" s="70"/>
      <c r="DB9" s="70"/>
      <c r="DC9" s="70"/>
      <c r="DD9" s="70"/>
      <c r="DE9" s="70"/>
      <c r="DF9" s="70"/>
      <c r="DG9" s="70"/>
      <c r="DH9" s="70"/>
      <c r="DI9" s="70"/>
      <c r="DJ9" s="70"/>
      <c r="DK9" s="70"/>
      <c r="DL9" s="70"/>
      <c r="DM9" s="70"/>
      <c r="DN9" s="70"/>
      <c r="DO9" s="70"/>
      <c r="DP9" s="70"/>
      <c r="DQ9" s="70"/>
      <c r="DR9" s="70"/>
      <c r="DS9" s="70"/>
      <c r="DT9" s="70"/>
      <c r="DU9" s="70"/>
      <c r="DV9" s="70"/>
      <c r="DW9" s="70"/>
      <c r="DX9" s="70"/>
      <c r="DY9" s="70"/>
      <c r="DZ9" s="70"/>
      <c r="EA9" s="70"/>
      <c r="EB9" s="70"/>
      <c r="EC9" s="70"/>
      <c r="ED9" s="70"/>
      <c r="EE9" s="70"/>
      <c r="EF9" s="70"/>
      <c r="EG9" s="70"/>
      <c r="EH9" s="70"/>
      <c r="EI9" s="70"/>
      <c r="EJ9" s="70"/>
      <c r="EK9" s="70"/>
      <c r="EL9" s="70"/>
      <c r="EM9" s="70"/>
      <c r="EN9" s="70"/>
      <c r="EO9" s="70"/>
      <c r="EP9" s="70"/>
      <c r="EQ9" s="70"/>
      <c r="ER9" s="70"/>
      <c r="ES9" s="70"/>
      <c r="ET9" s="70"/>
      <c r="EU9" s="70"/>
      <c r="EV9" s="70"/>
      <c r="EW9" s="70"/>
      <c r="EX9" s="70"/>
      <c r="EY9" s="70"/>
    </row>
    <row r="10" spans="1:155" s="18" customFormat="1" ht="18.75" x14ac:dyDescent="0.3">
      <c r="A10" s="75" t="s">
        <v>9</v>
      </c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5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5"/>
      <c r="BG10" s="75"/>
      <c r="BH10" s="75"/>
      <c r="BI10" s="75"/>
      <c r="BJ10" s="75"/>
      <c r="BK10" s="75"/>
      <c r="BL10" s="75"/>
      <c r="BM10" s="75"/>
      <c r="BN10" s="75"/>
      <c r="BO10" s="75"/>
      <c r="BP10" s="75"/>
      <c r="BQ10" s="75"/>
      <c r="BR10" s="75"/>
      <c r="BS10" s="75"/>
      <c r="BT10" s="75"/>
      <c r="BU10" s="75"/>
      <c r="BV10" s="75"/>
      <c r="BW10" s="75"/>
      <c r="BX10" s="75"/>
      <c r="BY10" s="75"/>
      <c r="BZ10" s="75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5"/>
      <c r="CL10" s="75"/>
      <c r="CM10" s="75"/>
      <c r="CN10" s="75"/>
      <c r="CO10" s="75"/>
      <c r="CP10" s="75"/>
      <c r="CQ10" s="75"/>
      <c r="CR10" s="75"/>
      <c r="CS10" s="75"/>
      <c r="CT10" s="75"/>
      <c r="CU10" s="75"/>
      <c r="CV10" s="75"/>
      <c r="CW10" s="75"/>
      <c r="CX10" s="75"/>
      <c r="CY10" s="75"/>
      <c r="CZ10" s="75"/>
      <c r="DA10" s="75"/>
      <c r="DB10" s="75"/>
      <c r="DC10" s="75"/>
      <c r="DD10" s="75"/>
      <c r="DE10" s="75"/>
      <c r="DF10" s="75"/>
      <c r="DG10" s="75"/>
      <c r="DH10" s="75"/>
      <c r="DI10" s="75"/>
      <c r="DJ10" s="75"/>
      <c r="DK10" s="75"/>
      <c r="DL10" s="75"/>
      <c r="DM10" s="75"/>
      <c r="DN10" s="75"/>
      <c r="DO10" s="75"/>
      <c r="DP10" s="75"/>
      <c r="DQ10" s="75"/>
      <c r="DR10" s="75"/>
      <c r="DS10" s="75"/>
      <c r="DT10" s="75"/>
      <c r="DU10" s="75"/>
      <c r="DV10" s="75"/>
      <c r="DW10" s="75"/>
      <c r="DX10" s="75"/>
      <c r="DY10" s="75"/>
      <c r="DZ10" s="75"/>
      <c r="EA10" s="75"/>
      <c r="EB10" s="75"/>
      <c r="EC10" s="75"/>
      <c r="ED10" s="75"/>
      <c r="EE10" s="75"/>
      <c r="EF10" s="75"/>
      <c r="EG10" s="75"/>
      <c r="EH10" s="75"/>
      <c r="EI10" s="75"/>
      <c r="EJ10" s="75"/>
      <c r="EK10" s="75"/>
      <c r="EL10" s="75"/>
      <c r="EM10" s="75"/>
      <c r="EN10" s="75"/>
      <c r="EO10" s="75"/>
      <c r="EP10" s="75"/>
      <c r="EQ10" s="75"/>
      <c r="ER10" s="75"/>
      <c r="ES10" s="75"/>
      <c r="ET10" s="75"/>
      <c r="EU10" s="75"/>
      <c r="EV10" s="75"/>
      <c r="EW10" s="75"/>
      <c r="EX10" s="75"/>
      <c r="EY10" s="75"/>
    </row>
    <row r="11" spans="1:155" s="19" customFormat="1" x14ac:dyDescent="0.2">
      <c r="A11" s="79" t="s">
        <v>131</v>
      </c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79"/>
      <c r="AI11" s="79"/>
      <c r="AJ11" s="79"/>
      <c r="AK11" s="79"/>
      <c r="AL11" s="79"/>
      <c r="AM11" s="79"/>
      <c r="AN11" s="79"/>
      <c r="AO11" s="79"/>
      <c r="AP11" s="79"/>
      <c r="AQ11" s="79"/>
      <c r="AR11" s="79"/>
      <c r="AS11" s="79"/>
      <c r="AT11" s="79"/>
      <c r="AU11" s="79"/>
      <c r="AV11" s="79"/>
      <c r="AW11" s="79"/>
      <c r="AX11" s="79"/>
      <c r="AY11" s="79"/>
      <c r="AZ11" s="79"/>
      <c r="BA11" s="79"/>
      <c r="BB11" s="79"/>
      <c r="BC11" s="79"/>
      <c r="BD11" s="79"/>
      <c r="BE11" s="79"/>
      <c r="BF11" s="79"/>
      <c r="BG11" s="79"/>
      <c r="BH11" s="79"/>
      <c r="BI11" s="79"/>
      <c r="BJ11" s="79"/>
      <c r="BK11" s="79"/>
      <c r="BL11" s="79"/>
      <c r="BM11" s="79"/>
      <c r="BN11" s="79"/>
      <c r="BO11" s="79"/>
      <c r="BP11" s="79"/>
      <c r="BQ11" s="79"/>
      <c r="BR11" s="79"/>
      <c r="BS11" s="79"/>
      <c r="BT11" s="79"/>
      <c r="BU11" s="79"/>
      <c r="BV11" s="79"/>
      <c r="BW11" s="79"/>
      <c r="BX11" s="79"/>
      <c r="BY11" s="79"/>
      <c r="BZ11" s="79"/>
      <c r="CA11" s="79"/>
      <c r="CB11" s="79"/>
      <c r="CC11" s="79"/>
      <c r="CD11" s="79"/>
      <c r="CE11" s="79"/>
      <c r="CF11" s="79"/>
      <c r="CG11" s="79"/>
      <c r="CH11" s="79"/>
      <c r="CI11" s="79"/>
      <c r="CJ11" s="79"/>
      <c r="CK11" s="79"/>
      <c r="CL11" s="79"/>
      <c r="CM11" s="79"/>
      <c r="CN11" s="79"/>
      <c r="CO11" s="79"/>
      <c r="CP11" s="79"/>
      <c r="CQ11" s="79"/>
      <c r="CR11" s="79"/>
      <c r="CS11" s="79"/>
      <c r="CT11" s="79"/>
      <c r="CU11" s="79"/>
      <c r="CV11" s="79"/>
      <c r="CW11" s="79"/>
      <c r="CX11" s="79"/>
      <c r="CY11" s="79"/>
      <c r="CZ11" s="79"/>
      <c r="DA11" s="79"/>
      <c r="DB11" s="79"/>
      <c r="DC11" s="79"/>
      <c r="DD11" s="79"/>
      <c r="DE11" s="79"/>
      <c r="DF11" s="79"/>
      <c r="DG11" s="79"/>
      <c r="DH11" s="79"/>
      <c r="DI11" s="79"/>
      <c r="DJ11" s="79"/>
      <c r="DK11" s="79"/>
      <c r="DL11" s="79"/>
      <c r="DM11" s="79"/>
      <c r="DN11" s="79"/>
      <c r="DO11" s="79"/>
      <c r="DP11" s="79"/>
      <c r="DQ11" s="79"/>
      <c r="DR11" s="79"/>
      <c r="DS11" s="79"/>
      <c r="DT11" s="79"/>
      <c r="DU11" s="79"/>
      <c r="DV11" s="79"/>
      <c r="DW11" s="79"/>
      <c r="DX11" s="79"/>
      <c r="DY11" s="79"/>
      <c r="DZ11" s="79"/>
      <c r="EA11" s="79"/>
      <c r="EB11" s="79"/>
      <c r="EC11" s="79"/>
      <c r="ED11" s="79"/>
      <c r="EE11" s="79"/>
      <c r="EF11" s="79"/>
      <c r="EG11" s="79"/>
      <c r="EH11" s="79"/>
      <c r="EI11" s="79"/>
      <c r="EJ11" s="79"/>
      <c r="EK11" s="79"/>
      <c r="EL11" s="79"/>
      <c r="EM11" s="79"/>
      <c r="EN11" s="79"/>
      <c r="EO11" s="79"/>
      <c r="EP11" s="79"/>
      <c r="EQ11" s="79"/>
      <c r="ER11" s="79"/>
      <c r="ES11" s="79"/>
      <c r="ET11" s="79"/>
      <c r="EU11" s="79"/>
      <c r="EV11" s="79"/>
      <c r="EW11" s="79"/>
      <c r="EX11" s="79"/>
      <c r="EY11" s="79"/>
    </row>
    <row r="12" spans="1:155" s="18" customFormat="1" ht="18.75" x14ac:dyDescent="0.3">
      <c r="A12" s="80" t="s">
        <v>132</v>
      </c>
      <c r="B12" s="80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0"/>
      <c r="BE12" s="80"/>
      <c r="BF12" s="80"/>
      <c r="BG12" s="80"/>
      <c r="BH12" s="80"/>
      <c r="BI12" s="80"/>
      <c r="BJ12" s="80"/>
      <c r="BK12" s="80"/>
      <c r="BL12" s="80"/>
      <c r="BM12" s="80"/>
      <c r="BN12" s="80"/>
      <c r="BO12" s="80"/>
      <c r="BP12" s="80"/>
      <c r="BQ12" s="80"/>
      <c r="BR12" s="80"/>
      <c r="BS12" s="80"/>
      <c r="BT12" s="80"/>
      <c r="BU12" s="80"/>
      <c r="BV12" s="80"/>
      <c r="BW12" s="80"/>
      <c r="BX12" s="80"/>
      <c r="BY12" s="80"/>
      <c r="BZ12" s="80"/>
      <c r="CA12" s="80"/>
      <c r="CB12" s="80"/>
      <c r="CC12" s="80"/>
      <c r="CD12" s="80"/>
      <c r="CE12" s="80"/>
      <c r="CF12" s="80"/>
      <c r="CG12" s="80"/>
      <c r="CH12" s="80"/>
      <c r="CI12" s="80"/>
      <c r="CJ12" s="80"/>
      <c r="CK12" s="80"/>
      <c r="CL12" s="80"/>
      <c r="CM12" s="80"/>
      <c r="CN12" s="80"/>
      <c r="CO12" s="80"/>
      <c r="CP12" s="80"/>
      <c r="CQ12" s="80"/>
      <c r="CR12" s="80"/>
      <c r="CS12" s="80"/>
      <c r="CT12" s="80"/>
      <c r="CU12" s="80"/>
      <c r="CV12" s="80"/>
      <c r="CW12" s="80"/>
      <c r="CX12" s="80"/>
      <c r="CY12" s="80"/>
      <c r="CZ12" s="80"/>
      <c r="DA12" s="80"/>
      <c r="DB12" s="80"/>
      <c r="DC12" s="80"/>
      <c r="DD12" s="80"/>
      <c r="DE12" s="80"/>
      <c r="DF12" s="80"/>
      <c r="DG12" s="80"/>
      <c r="DH12" s="80"/>
      <c r="DI12" s="80"/>
      <c r="DJ12" s="80"/>
      <c r="DK12" s="80"/>
      <c r="DL12" s="80"/>
      <c r="DM12" s="80"/>
      <c r="DN12" s="80"/>
      <c r="DO12" s="80"/>
      <c r="DP12" s="80"/>
      <c r="DQ12" s="80"/>
      <c r="DR12" s="80"/>
      <c r="DS12" s="80"/>
      <c r="DT12" s="80"/>
      <c r="DU12" s="80"/>
      <c r="DV12" s="80"/>
      <c r="DW12" s="80"/>
      <c r="DX12" s="80"/>
      <c r="DY12" s="80"/>
      <c r="DZ12" s="80"/>
      <c r="EA12" s="80"/>
      <c r="EB12" s="80"/>
      <c r="EC12" s="80"/>
      <c r="ED12" s="80"/>
      <c r="EE12" s="80"/>
      <c r="EF12" s="80"/>
      <c r="EG12" s="80"/>
      <c r="EH12" s="80"/>
      <c r="EI12" s="80"/>
      <c r="EJ12" s="80"/>
      <c r="EK12" s="80"/>
      <c r="EL12" s="80"/>
      <c r="EM12" s="80"/>
      <c r="EN12" s="80"/>
      <c r="EO12" s="80"/>
      <c r="EP12" s="80"/>
      <c r="EQ12" s="80"/>
      <c r="ER12" s="80"/>
      <c r="ES12" s="80"/>
      <c r="ET12" s="80"/>
      <c r="EU12" s="80"/>
      <c r="EV12" s="80"/>
      <c r="EW12" s="80"/>
      <c r="EX12" s="80"/>
      <c r="EY12" s="80"/>
    </row>
    <row r="13" spans="1:155" s="18" customFormat="1" ht="18.75" x14ac:dyDescent="0.3">
      <c r="BS13" s="20" t="s">
        <v>133</v>
      </c>
      <c r="BT13" s="81" t="s">
        <v>183</v>
      </c>
      <c r="BU13" s="81"/>
      <c r="BV13" s="81"/>
      <c r="BW13" s="81"/>
      <c r="BX13" s="81"/>
      <c r="BY13" s="81"/>
      <c r="BZ13" s="81"/>
      <c r="CA13" s="81"/>
      <c r="CB13" s="18" t="s">
        <v>134</v>
      </c>
    </row>
    <row r="14" spans="1:155" ht="15.75" x14ac:dyDescent="0.25"/>
    <row r="15" spans="1:155" ht="15.75" x14ac:dyDescent="0.25"/>
    <row r="16" spans="1:155" ht="15.75" x14ac:dyDescent="0.25"/>
    <row r="17" spans="113:155" s="21" customFormat="1" ht="16.5" x14ac:dyDescent="0.25">
      <c r="DI17" s="22" t="s">
        <v>135</v>
      </c>
      <c r="DU17" s="82"/>
      <c r="DV17" s="82"/>
      <c r="DW17" s="82"/>
      <c r="DX17" s="82"/>
      <c r="DY17" s="82"/>
      <c r="DZ17" s="82"/>
      <c r="EA17" s="82"/>
      <c r="EB17" s="82"/>
      <c r="EC17" s="82"/>
      <c r="ED17" s="82"/>
      <c r="EE17" s="82"/>
      <c r="EF17" s="82"/>
      <c r="EG17" s="82"/>
      <c r="EH17" s="82"/>
      <c r="EI17" s="82"/>
      <c r="EJ17" s="82"/>
      <c r="EK17" s="82"/>
      <c r="EL17" s="82"/>
      <c r="EM17" s="82"/>
      <c r="EN17" s="82"/>
      <c r="EO17" s="82"/>
      <c r="EP17" s="82"/>
      <c r="EQ17" s="82"/>
      <c r="ER17" s="82"/>
      <c r="ES17" s="82"/>
      <c r="ET17" s="82"/>
      <c r="EU17" s="82"/>
      <c r="EV17" s="82"/>
      <c r="EW17" s="82"/>
      <c r="EX17" s="82"/>
      <c r="EY17" s="82"/>
    </row>
    <row r="18" spans="113:155" s="21" customFormat="1" ht="16.5" x14ac:dyDescent="0.25">
      <c r="DI18" s="21" t="s">
        <v>136</v>
      </c>
      <c r="DP18" s="76" t="s">
        <v>137</v>
      </c>
      <c r="DQ18" s="76"/>
      <c r="DR18" s="77" t="s">
        <v>217</v>
      </c>
      <c r="DS18" s="77"/>
      <c r="DT18" s="77"/>
      <c r="DU18" s="77"/>
      <c r="DV18" s="77"/>
      <c r="DW18" s="78" t="s">
        <v>137</v>
      </c>
      <c r="DX18" s="78"/>
      <c r="DY18" s="77" t="s">
        <v>179</v>
      </c>
      <c r="DZ18" s="77"/>
      <c r="EA18" s="77"/>
      <c r="EB18" s="77"/>
      <c r="EC18" s="77"/>
      <c r="ED18" s="77"/>
      <c r="EE18" s="77"/>
      <c r="EF18" s="77"/>
      <c r="EG18" s="77"/>
      <c r="EH18" s="77"/>
      <c r="EI18" s="77"/>
      <c r="EJ18" s="77"/>
      <c r="EK18" s="77"/>
      <c r="EL18" s="77"/>
      <c r="EM18" s="77"/>
      <c r="EO18" s="77" t="s">
        <v>218</v>
      </c>
      <c r="EP18" s="77"/>
      <c r="EQ18" s="77"/>
      <c r="ER18" s="77"/>
      <c r="ES18" s="77"/>
      <c r="ET18" s="77"/>
      <c r="EU18" s="77"/>
      <c r="EV18" s="77"/>
      <c r="EW18" s="21" t="s">
        <v>138</v>
      </c>
    </row>
    <row r="19" spans="113:155" ht="15.75" x14ac:dyDescent="0.25"/>
  </sheetData>
  <mergeCells count="16">
    <mergeCell ref="A10:EY10"/>
    <mergeCell ref="A11:EY11"/>
    <mergeCell ref="A12:EY12"/>
    <mergeCell ref="BT13:CA13"/>
    <mergeCell ref="DU17:EY17"/>
    <mergeCell ref="DP18:DQ18"/>
    <mergeCell ref="DR18:DV18"/>
    <mergeCell ref="DW18:DX18"/>
    <mergeCell ref="DY18:EM18"/>
    <mergeCell ref="EO18:EV18"/>
    <mergeCell ref="A9:EY9"/>
    <mergeCell ref="DL1:EY1"/>
    <mergeCell ref="DL2:EY2"/>
    <mergeCell ref="DL3:EY4"/>
    <mergeCell ref="A7:EY7"/>
    <mergeCell ref="A8:EY8"/>
  </mergeCells>
  <pageMargins left="0.70866141732283472" right="0.5118110236220472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4"/>
  <sheetViews>
    <sheetView zoomScale="145" zoomScaleNormal="145" workbookViewId="0">
      <pane ySplit="6" topLeftCell="A7" activePane="bottomLeft" state="frozen"/>
      <selection pane="bottomLeft" activeCell="L41" sqref="L41"/>
    </sheetView>
  </sheetViews>
  <sheetFormatPr defaultRowHeight="15" x14ac:dyDescent="0.25"/>
  <cols>
    <col min="1" max="1" width="5.28515625" style="3" customWidth="1"/>
    <col min="2" max="2" width="41.5703125" style="1" customWidth="1"/>
    <col min="3" max="3" width="10.42578125" style="6" customWidth="1"/>
    <col min="4" max="4" width="11.5703125" style="6" customWidth="1"/>
    <col min="5" max="5" width="10.140625" style="6" customWidth="1"/>
    <col min="6" max="6" width="12" style="6" customWidth="1"/>
    <col min="7" max="7" width="12.5703125" style="6" customWidth="1"/>
    <col min="8" max="8" width="11.85546875" style="6" customWidth="1"/>
    <col min="9" max="9" width="10.5703125" style="6" bestFit="1" customWidth="1"/>
    <col min="10" max="10" width="17.7109375" style="6" customWidth="1"/>
    <col min="11" max="16384" width="9.140625" style="1"/>
  </cols>
  <sheetData>
    <row r="1" spans="1:10" ht="30" customHeight="1" x14ac:dyDescent="0.25">
      <c r="B1" s="92" t="s">
        <v>8</v>
      </c>
      <c r="C1" s="93"/>
      <c r="D1" s="93"/>
      <c r="E1" s="93"/>
      <c r="F1" s="93"/>
      <c r="G1" s="93"/>
      <c r="H1" s="93"/>
      <c r="I1" s="93"/>
      <c r="J1" s="93"/>
    </row>
    <row r="2" spans="1:10" x14ac:dyDescent="0.25">
      <c r="B2" s="88" t="s">
        <v>9</v>
      </c>
      <c r="C2" s="94"/>
      <c r="D2" s="94"/>
      <c r="E2" s="94"/>
      <c r="F2" s="94"/>
      <c r="G2" s="94"/>
      <c r="H2" s="94"/>
      <c r="I2" s="94"/>
      <c r="J2" s="94"/>
    </row>
    <row r="3" spans="1:10" x14ac:dyDescent="0.25">
      <c r="B3" s="95" t="s">
        <v>10</v>
      </c>
      <c r="C3" s="96"/>
      <c r="D3" s="96"/>
      <c r="E3" s="96"/>
      <c r="F3" s="96"/>
      <c r="G3" s="96"/>
      <c r="H3" s="96"/>
      <c r="I3" s="96"/>
      <c r="J3" s="96"/>
    </row>
    <row r="5" spans="1:10" ht="15" customHeight="1" x14ac:dyDescent="0.25">
      <c r="A5" s="97"/>
      <c r="B5" s="98"/>
      <c r="C5" s="101" t="s">
        <v>3</v>
      </c>
      <c r="D5" s="105" t="s">
        <v>7</v>
      </c>
      <c r="E5" s="106"/>
      <c r="F5" s="106"/>
      <c r="G5" s="106"/>
      <c r="H5" s="107"/>
      <c r="I5" s="108"/>
      <c r="J5" s="103" t="s">
        <v>6</v>
      </c>
    </row>
    <row r="6" spans="1:10" ht="18" customHeight="1" x14ac:dyDescent="0.25">
      <c r="A6" s="99"/>
      <c r="B6" s="100"/>
      <c r="C6" s="102"/>
      <c r="D6" s="30" t="s">
        <v>4</v>
      </c>
      <c r="E6" s="30" t="s">
        <v>5</v>
      </c>
      <c r="F6" s="30" t="s">
        <v>139</v>
      </c>
      <c r="G6" s="49" t="s">
        <v>159</v>
      </c>
      <c r="H6" s="47" t="s">
        <v>180</v>
      </c>
      <c r="I6" s="47" t="s">
        <v>184</v>
      </c>
      <c r="J6" s="104"/>
    </row>
    <row r="7" spans="1:10" ht="15" customHeight="1" x14ac:dyDescent="0.25">
      <c r="A7" s="83" t="s">
        <v>160</v>
      </c>
      <c r="B7" s="84"/>
      <c r="C7" s="84"/>
      <c r="D7" s="86"/>
      <c r="E7" s="86"/>
      <c r="F7" s="86"/>
      <c r="G7" s="86"/>
      <c r="H7" s="87"/>
      <c r="I7" s="87"/>
      <c r="J7" s="48"/>
    </row>
    <row r="8" spans="1:10" ht="45" customHeight="1" x14ac:dyDescent="0.25">
      <c r="A8" s="4" t="s">
        <v>0</v>
      </c>
      <c r="B8" s="2" t="s">
        <v>1</v>
      </c>
      <c r="C8" s="49" t="s">
        <v>2</v>
      </c>
      <c r="D8" s="41">
        <v>292.01299999999998</v>
      </c>
      <c r="E8" s="33">
        <v>289.22000000000003</v>
      </c>
      <c r="F8" s="42">
        <v>321.14400000000001</v>
      </c>
      <c r="G8" s="41">
        <v>322</v>
      </c>
      <c r="H8" s="41">
        <v>323</v>
      </c>
      <c r="I8" s="41">
        <v>324</v>
      </c>
      <c r="J8" s="51" t="s">
        <v>204</v>
      </c>
    </row>
    <row r="9" spans="1:10" ht="90" customHeight="1" x14ac:dyDescent="0.25">
      <c r="A9" s="4" t="s">
        <v>11</v>
      </c>
      <c r="B9" s="2" t="s">
        <v>12</v>
      </c>
      <c r="C9" s="49" t="s">
        <v>13</v>
      </c>
      <c r="D9" s="41">
        <v>39.15</v>
      </c>
      <c r="E9" s="32">
        <v>36.582000000000001</v>
      </c>
      <c r="F9" s="41">
        <v>27.297999999999998</v>
      </c>
      <c r="G9" s="41">
        <v>27.3</v>
      </c>
      <c r="H9" s="41">
        <v>27.5</v>
      </c>
      <c r="I9" s="41">
        <v>27.7</v>
      </c>
      <c r="J9" s="51" t="s">
        <v>205</v>
      </c>
    </row>
    <row r="10" spans="1:10" ht="43.5" customHeight="1" x14ac:dyDescent="0.25">
      <c r="A10" s="4" t="s">
        <v>14</v>
      </c>
      <c r="B10" s="2" t="s">
        <v>15</v>
      </c>
      <c r="C10" s="49" t="s">
        <v>16</v>
      </c>
      <c r="D10" s="38">
        <v>168648.6</v>
      </c>
      <c r="E10" s="32">
        <v>207958.7</v>
      </c>
      <c r="F10" s="56">
        <v>407489.3</v>
      </c>
      <c r="G10" s="56">
        <v>150000</v>
      </c>
      <c r="H10" s="41">
        <v>55000</v>
      </c>
      <c r="I10" s="41">
        <v>55000</v>
      </c>
      <c r="J10" s="51" t="s">
        <v>17</v>
      </c>
    </row>
    <row r="11" spans="1:10" s="13" customFormat="1" ht="75" customHeight="1" x14ac:dyDescent="0.25">
      <c r="A11" s="15" t="s">
        <v>18</v>
      </c>
      <c r="B11" s="11" t="s">
        <v>19</v>
      </c>
      <c r="C11" s="52" t="s">
        <v>13</v>
      </c>
      <c r="D11" s="39">
        <v>84.5</v>
      </c>
      <c r="E11" s="31">
        <v>85.858000000000004</v>
      </c>
      <c r="F11" s="34">
        <v>86.866</v>
      </c>
      <c r="G11" s="34">
        <v>87.843000000000004</v>
      </c>
      <c r="H11" s="41">
        <v>88.82</v>
      </c>
      <c r="I11" s="41">
        <v>89.79</v>
      </c>
      <c r="J11" s="62" t="s">
        <v>189</v>
      </c>
    </row>
    <row r="12" spans="1:10" s="13" customFormat="1" ht="28.5" customHeight="1" x14ac:dyDescent="0.25">
      <c r="A12" s="15" t="s">
        <v>20</v>
      </c>
      <c r="B12" s="11" t="s">
        <v>21</v>
      </c>
      <c r="C12" s="52" t="s">
        <v>24</v>
      </c>
      <c r="D12" s="39">
        <v>36.36</v>
      </c>
      <c r="E12" s="37">
        <v>66.7</v>
      </c>
      <c r="F12" s="39">
        <v>44.5</v>
      </c>
      <c r="G12" s="39">
        <v>63.6</v>
      </c>
      <c r="H12" s="39">
        <v>81.8</v>
      </c>
      <c r="I12" s="39">
        <v>90.9</v>
      </c>
      <c r="J12" s="57" t="s">
        <v>214</v>
      </c>
    </row>
    <row r="13" spans="1:10" s="13" customFormat="1" ht="75.75" customHeight="1" x14ac:dyDescent="0.25">
      <c r="A13" s="10" t="s">
        <v>22</v>
      </c>
      <c r="B13" s="11" t="s">
        <v>23</v>
      </c>
      <c r="C13" s="52" t="s">
        <v>24</v>
      </c>
      <c r="D13" s="39">
        <v>11.2</v>
      </c>
      <c r="E13" s="37">
        <v>7.64</v>
      </c>
      <c r="F13" s="39">
        <v>7.6970000000000001</v>
      </c>
      <c r="G13" s="39">
        <v>7</v>
      </c>
      <c r="H13" s="41">
        <v>6.8</v>
      </c>
      <c r="I13" s="41">
        <v>6.7</v>
      </c>
      <c r="J13" s="62" t="s">
        <v>190</v>
      </c>
    </row>
    <row r="14" spans="1:10" ht="105" customHeight="1" x14ac:dyDescent="0.25">
      <c r="A14" s="4" t="s">
        <v>25</v>
      </c>
      <c r="B14" s="2" t="s">
        <v>26</v>
      </c>
      <c r="C14" s="49" t="s">
        <v>13</v>
      </c>
      <c r="D14" s="41">
        <v>1.2729999999999999</v>
      </c>
      <c r="E14" s="32">
        <v>1.2270000000000001</v>
      </c>
      <c r="F14" s="41">
        <v>1.2470000000000001</v>
      </c>
      <c r="G14" s="41">
        <v>1.27</v>
      </c>
      <c r="H14" s="41">
        <v>1.27</v>
      </c>
      <c r="I14" s="41">
        <v>1.27</v>
      </c>
      <c r="J14" s="51" t="s">
        <v>203</v>
      </c>
    </row>
    <row r="15" spans="1:10" ht="30.75" customHeight="1" x14ac:dyDescent="0.25">
      <c r="A15" s="4"/>
      <c r="B15" s="2" t="s">
        <v>28</v>
      </c>
      <c r="C15" s="49" t="s">
        <v>16</v>
      </c>
      <c r="D15" s="47"/>
      <c r="E15" s="9"/>
      <c r="F15" s="9"/>
      <c r="G15" s="9"/>
      <c r="H15" s="9"/>
      <c r="I15" s="9"/>
      <c r="J15" s="50"/>
    </row>
    <row r="16" spans="1:10" ht="30" x14ac:dyDescent="0.25">
      <c r="A16" s="4" t="s">
        <v>27</v>
      </c>
      <c r="B16" s="2" t="s">
        <v>29</v>
      </c>
      <c r="C16" s="49" t="s">
        <v>24</v>
      </c>
      <c r="D16" s="38">
        <v>38630.980789434187</v>
      </c>
      <c r="E16" s="32">
        <v>40744.400000000001</v>
      </c>
      <c r="F16" s="41">
        <v>42092.1</v>
      </c>
      <c r="G16" s="41">
        <v>44500</v>
      </c>
      <c r="H16" s="38">
        <v>46700</v>
      </c>
      <c r="I16" s="38">
        <v>47000</v>
      </c>
      <c r="J16" s="53" t="s">
        <v>17</v>
      </c>
    </row>
    <row r="17" spans="1:10" s="13" customFormat="1" ht="30" x14ac:dyDescent="0.25">
      <c r="A17" s="15" t="s">
        <v>35</v>
      </c>
      <c r="B17" s="11" t="s">
        <v>30</v>
      </c>
      <c r="C17" s="52" t="s">
        <v>24</v>
      </c>
      <c r="D17" s="44">
        <v>24614.9</v>
      </c>
      <c r="E17" s="31">
        <v>28408.9</v>
      </c>
      <c r="F17" s="39">
        <v>28530.2</v>
      </c>
      <c r="G17" s="39">
        <v>29233</v>
      </c>
      <c r="H17" s="44">
        <v>29233</v>
      </c>
      <c r="I17" s="39">
        <v>29300</v>
      </c>
      <c r="J17" s="54" t="s">
        <v>17</v>
      </c>
    </row>
    <row r="18" spans="1:10" s="13" customFormat="1" ht="29.25" customHeight="1" x14ac:dyDescent="0.25">
      <c r="A18" s="15" t="s">
        <v>37</v>
      </c>
      <c r="B18" s="11" t="s">
        <v>31</v>
      </c>
      <c r="C18" s="52" t="s">
        <v>24</v>
      </c>
      <c r="D18" s="40">
        <v>36814.5390070922</v>
      </c>
      <c r="E18" s="31">
        <v>45287.8</v>
      </c>
      <c r="F18" s="39">
        <v>45893.1</v>
      </c>
      <c r="G18" s="39">
        <v>46603.33</v>
      </c>
      <c r="H18" s="44">
        <v>46603.33</v>
      </c>
      <c r="I18" s="44">
        <v>46700</v>
      </c>
      <c r="J18" s="54" t="s">
        <v>17</v>
      </c>
    </row>
    <row r="19" spans="1:10" s="13" customFormat="1" ht="30" x14ac:dyDescent="0.25">
      <c r="A19" s="15" t="s">
        <v>39</v>
      </c>
      <c r="B19" s="11" t="s">
        <v>32</v>
      </c>
      <c r="C19" s="52" t="s">
        <v>16</v>
      </c>
      <c r="D19" s="44">
        <v>38368.51</v>
      </c>
      <c r="E19" s="31">
        <v>48551.96</v>
      </c>
      <c r="F19" s="39">
        <v>48127.22</v>
      </c>
      <c r="G19" s="39">
        <v>51416.24</v>
      </c>
      <c r="H19" s="34">
        <v>51416.24</v>
      </c>
      <c r="I19" s="34">
        <v>51416.24</v>
      </c>
      <c r="J19" s="55"/>
    </row>
    <row r="20" spans="1:10" ht="30" x14ac:dyDescent="0.25">
      <c r="A20" s="4" t="s">
        <v>41</v>
      </c>
      <c r="B20" s="2" t="s">
        <v>33</v>
      </c>
      <c r="C20" s="49" t="s">
        <v>24</v>
      </c>
      <c r="D20" s="42">
        <v>32757.7</v>
      </c>
      <c r="E20" s="32">
        <v>46969.1</v>
      </c>
      <c r="F20" s="41">
        <v>46902.7</v>
      </c>
      <c r="G20" s="41">
        <v>47000</v>
      </c>
      <c r="H20" s="41">
        <v>47000</v>
      </c>
      <c r="I20" s="41">
        <v>47000</v>
      </c>
      <c r="J20" s="53" t="s">
        <v>17</v>
      </c>
    </row>
    <row r="21" spans="1:10" ht="30" x14ac:dyDescent="0.25">
      <c r="A21" s="4" t="s">
        <v>42</v>
      </c>
      <c r="B21" s="2" t="s">
        <v>34</v>
      </c>
      <c r="C21" s="49" t="s">
        <v>24</v>
      </c>
      <c r="D21" s="63">
        <v>0</v>
      </c>
      <c r="E21" s="68">
        <v>0</v>
      </c>
      <c r="F21" s="63">
        <v>0</v>
      </c>
      <c r="G21" s="63">
        <v>0</v>
      </c>
      <c r="H21" s="63">
        <v>0</v>
      </c>
      <c r="I21" s="63">
        <v>0</v>
      </c>
      <c r="J21" s="53" t="s">
        <v>17</v>
      </c>
    </row>
    <row r="22" spans="1:10" ht="15" customHeight="1" x14ac:dyDescent="0.25">
      <c r="A22" s="83" t="s">
        <v>181</v>
      </c>
      <c r="B22" s="84"/>
      <c r="C22" s="84"/>
      <c r="D22" s="88"/>
      <c r="E22" s="88"/>
      <c r="F22" s="88"/>
      <c r="G22" s="88"/>
      <c r="H22" s="88"/>
      <c r="I22" s="88"/>
      <c r="J22" s="48"/>
    </row>
    <row r="23" spans="1:10" s="13" customFormat="1" ht="76.5" customHeight="1" x14ac:dyDescent="0.25">
      <c r="A23" s="15" t="s">
        <v>44</v>
      </c>
      <c r="B23" s="11" t="s">
        <v>36</v>
      </c>
      <c r="C23" s="12" t="s">
        <v>13</v>
      </c>
      <c r="D23" s="31">
        <v>50.5</v>
      </c>
      <c r="E23" s="35">
        <v>51.5</v>
      </c>
      <c r="F23" s="40">
        <v>52.4</v>
      </c>
      <c r="G23" s="40">
        <v>52.6</v>
      </c>
      <c r="H23" s="40">
        <v>52.8</v>
      </c>
      <c r="I23" s="40">
        <v>53</v>
      </c>
      <c r="J23" s="14" t="s">
        <v>17</v>
      </c>
    </row>
    <row r="24" spans="1:10" s="13" customFormat="1" ht="75" x14ac:dyDescent="0.25">
      <c r="A24" s="15" t="s">
        <v>47</v>
      </c>
      <c r="B24" s="11" t="s">
        <v>38</v>
      </c>
      <c r="C24" s="12" t="s">
        <v>24</v>
      </c>
      <c r="D24" s="34">
        <v>15.1</v>
      </c>
      <c r="E24" s="40">
        <v>12.4</v>
      </c>
      <c r="F24" s="40">
        <v>12</v>
      </c>
      <c r="G24" s="34">
        <v>11.8</v>
      </c>
      <c r="H24" s="40">
        <v>11.6</v>
      </c>
      <c r="I24" s="40">
        <v>11.4</v>
      </c>
      <c r="J24" s="66" t="s">
        <v>206</v>
      </c>
    </row>
    <row r="25" spans="1:10" s="13" customFormat="1" ht="90" x14ac:dyDescent="0.25">
      <c r="A25" s="15" t="s">
        <v>49</v>
      </c>
      <c r="B25" s="11" t="s">
        <v>40</v>
      </c>
      <c r="C25" s="12" t="s">
        <v>13</v>
      </c>
      <c r="D25" s="31">
        <v>0</v>
      </c>
      <c r="E25" s="34">
        <v>0</v>
      </c>
      <c r="F25" s="34">
        <v>0</v>
      </c>
      <c r="G25" s="34">
        <v>0</v>
      </c>
      <c r="H25" s="34">
        <v>0</v>
      </c>
      <c r="I25" s="34">
        <v>0</v>
      </c>
      <c r="J25" s="14" t="s">
        <v>17</v>
      </c>
    </row>
    <row r="26" spans="1:10" s="13" customFormat="1" ht="15" customHeight="1" x14ac:dyDescent="0.25">
      <c r="A26" s="89" t="s">
        <v>161</v>
      </c>
      <c r="B26" s="90"/>
      <c r="C26" s="90"/>
      <c r="D26" s="90"/>
      <c r="E26" s="90"/>
      <c r="F26" s="90"/>
      <c r="G26" s="90"/>
      <c r="H26" s="90"/>
      <c r="I26" s="90"/>
      <c r="J26" s="91"/>
    </row>
    <row r="27" spans="1:10" s="13" customFormat="1" ht="120" x14ac:dyDescent="0.25">
      <c r="A27" s="25" t="s">
        <v>51</v>
      </c>
      <c r="B27" s="27" t="str">
        <f>[1]стр.2_11!$I$28</f>
        <v>Доля выпускников муниципальных общеобразовательных учреждений, сдавших единый государственный экзамен по русскому языку и математике, в общей численности выпускников муниципальных общеобразовательных учреждений, сдававших единый государственный экзамен по данным предметам</v>
      </c>
      <c r="C27" s="12" t="s">
        <v>13</v>
      </c>
      <c r="D27" s="32">
        <v>98.4</v>
      </c>
      <c r="E27" s="32">
        <v>95.9</v>
      </c>
      <c r="F27" s="42">
        <v>91.1</v>
      </c>
      <c r="G27" s="34">
        <v>99</v>
      </c>
      <c r="H27" s="38">
        <v>100</v>
      </c>
      <c r="I27" s="40">
        <v>100</v>
      </c>
      <c r="J27" s="69" t="s">
        <v>207</v>
      </c>
    </row>
    <row r="28" spans="1:10" s="13" customFormat="1" ht="90" x14ac:dyDescent="0.25">
      <c r="A28" s="15" t="s">
        <v>54</v>
      </c>
      <c r="B28" s="11" t="s">
        <v>43</v>
      </c>
      <c r="C28" s="12" t="s">
        <v>13</v>
      </c>
      <c r="D28" s="34">
        <v>1.6220000000000001</v>
      </c>
      <c r="E28" s="31">
        <v>3.5529999999999999</v>
      </c>
      <c r="F28" s="39">
        <v>0</v>
      </c>
      <c r="G28" s="39">
        <v>1.6</v>
      </c>
      <c r="H28" s="39">
        <v>1.55</v>
      </c>
      <c r="I28" s="39">
        <v>1.5</v>
      </c>
      <c r="J28" s="66" t="s">
        <v>208</v>
      </c>
    </row>
    <row r="29" spans="1:10" s="13" customFormat="1" ht="75" x14ac:dyDescent="0.25">
      <c r="A29" s="15" t="s">
        <v>53</v>
      </c>
      <c r="B29" s="11" t="s">
        <v>45</v>
      </c>
      <c r="C29" s="12" t="s">
        <v>24</v>
      </c>
      <c r="D29" s="34">
        <v>93.3</v>
      </c>
      <c r="E29" s="34">
        <v>93.3</v>
      </c>
      <c r="F29" s="34">
        <v>93.3</v>
      </c>
      <c r="G29" s="34">
        <v>100</v>
      </c>
      <c r="H29" s="34">
        <v>100</v>
      </c>
      <c r="I29" s="34">
        <v>100</v>
      </c>
      <c r="J29" s="66" t="s">
        <v>46</v>
      </c>
    </row>
    <row r="30" spans="1:10" s="13" customFormat="1" ht="90" x14ac:dyDescent="0.25">
      <c r="A30" s="15" t="s">
        <v>58</v>
      </c>
      <c r="B30" s="11" t="s">
        <v>48</v>
      </c>
      <c r="C30" s="12" t="s">
        <v>24</v>
      </c>
      <c r="D30" s="31">
        <v>93</v>
      </c>
      <c r="E30" s="34">
        <v>33.299999999999997</v>
      </c>
      <c r="F30" s="40">
        <v>20</v>
      </c>
      <c r="G30" s="40">
        <v>20</v>
      </c>
      <c r="H30" s="40">
        <v>20</v>
      </c>
      <c r="I30" s="40">
        <v>20</v>
      </c>
      <c r="J30" s="66" t="s">
        <v>209</v>
      </c>
    </row>
    <row r="31" spans="1:10" s="13" customFormat="1" ht="62.25" customHeight="1" x14ac:dyDescent="0.25">
      <c r="A31" s="15" t="s">
        <v>64</v>
      </c>
      <c r="B31" s="11" t="s">
        <v>50</v>
      </c>
      <c r="C31" s="12" t="s">
        <v>13</v>
      </c>
      <c r="D31" s="34">
        <v>96.692999999999998</v>
      </c>
      <c r="E31" s="31">
        <v>96.849000000000004</v>
      </c>
      <c r="F31" s="39">
        <v>96.856999999999999</v>
      </c>
      <c r="G31" s="34">
        <v>96.908000000000001</v>
      </c>
      <c r="H31" s="39">
        <v>96.908000000000001</v>
      </c>
      <c r="I31" s="39">
        <v>96.908000000000001</v>
      </c>
      <c r="J31" s="66" t="s">
        <v>210</v>
      </c>
    </row>
    <row r="32" spans="1:10" s="13" customFormat="1" ht="90" x14ac:dyDescent="0.25">
      <c r="A32" s="15" t="s">
        <v>65</v>
      </c>
      <c r="B32" s="11" t="s">
        <v>52</v>
      </c>
      <c r="C32" s="12" t="s">
        <v>24</v>
      </c>
      <c r="D32" s="34">
        <v>5.9950000000000001</v>
      </c>
      <c r="E32" s="34">
        <v>6.56</v>
      </c>
      <c r="F32" s="39">
        <v>10.948</v>
      </c>
      <c r="G32" s="39">
        <v>10.9</v>
      </c>
      <c r="H32" s="39">
        <v>10.9</v>
      </c>
      <c r="I32" s="39">
        <v>45.12</v>
      </c>
      <c r="J32" s="66" t="s">
        <v>211</v>
      </c>
    </row>
    <row r="33" spans="1:10" s="13" customFormat="1" ht="63.75" customHeight="1" x14ac:dyDescent="0.25">
      <c r="A33" s="15" t="s">
        <v>67</v>
      </c>
      <c r="B33" s="11" t="s">
        <v>55</v>
      </c>
      <c r="C33" s="12" t="s">
        <v>56</v>
      </c>
      <c r="D33" s="34">
        <v>86.344999999999999</v>
      </c>
      <c r="E33" s="31">
        <v>108.89</v>
      </c>
      <c r="F33" s="39">
        <v>111.84099999999999</v>
      </c>
      <c r="G33" s="39">
        <v>121.13</v>
      </c>
      <c r="H33" s="39">
        <v>121.13</v>
      </c>
      <c r="I33" s="39">
        <v>121.13</v>
      </c>
      <c r="J33" s="66" t="s">
        <v>212</v>
      </c>
    </row>
    <row r="34" spans="1:10" s="13" customFormat="1" ht="92.25" customHeight="1" x14ac:dyDescent="0.25">
      <c r="A34" s="15" t="s">
        <v>70</v>
      </c>
      <c r="B34" s="11" t="s">
        <v>57</v>
      </c>
      <c r="C34" s="12" t="s">
        <v>13</v>
      </c>
      <c r="D34" s="39">
        <v>41.805999999999997</v>
      </c>
      <c r="E34" s="31">
        <v>36.965000000000003</v>
      </c>
      <c r="F34" s="39">
        <v>45.122</v>
      </c>
      <c r="G34" s="39">
        <v>45.5</v>
      </c>
      <c r="H34" s="39">
        <v>45.7</v>
      </c>
      <c r="I34" s="39">
        <v>46</v>
      </c>
      <c r="J34" s="66" t="s">
        <v>213</v>
      </c>
    </row>
    <row r="35" spans="1:10" s="13" customFormat="1" ht="15" customHeight="1" x14ac:dyDescent="0.25">
      <c r="A35" s="89" t="s">
        <v>162</v>
      </c>
      <c r="B35" s="90"/>
      <c r="C35" s="90"/>
      <c r="D35" s="90"/>
      <c r="E35" s="90"/>
      <c r="F35" s="90"/>
      <c r="G35" s="90"/>
      <c r="H35" s="90"/>
      <c r="I35" s="90"/>
      <c r="J35" s="91"/>
    </row>
    <row r="36" spans="1:10" s="13" customFormat="1" ht="45" x14ac:dyDescent="0.25">
      <c r="A36" s="28"/>
      <c r="B36" s="11" t="s">
        <v>59</v>
      </c>
      <c r="C36" s="12" t="s">
        <v>13</v>
      </c>
      <c r="D36" s="12"/>
      <c r="E36" s="12"/>
      <c r="F36" s="12"/>
      <c r="G36" s="11"/>
      <c r="H36" s="12"/>
      <c r="I36" s="12"/>
      <c r="J36" s="12"/>
    </row>
    <row r="37" spans="1:10" s="13" customFormat="1" ht="30" x14ac:dyDescent="0.25">
      <c r="A37" s="25" t="s">
        <v>74</v>
      </c>
      <c r="B37" s="11" t="s">
        <v>60</v>
      </c>
      <c r="C37" s="12" t="s">
        <v>24</v>
      </c>
      <c r="D37" s="34">
        <v>79.899000000000001</v>
      </c>
      <c r="E37" s="31">
        <v>71.131</v>
      </c>
      <c r="F37" s="34">
        <v>72.307000000000002</v>
      </c>
      <c r="G37" s="34">
        <v>75.227999999999994</v>
      </c>
      <c r="H37" s="39">
        <v>76.162000000000006</v>
      </c>
      <c r="I37" s="39">
        <v>76.162000000000006</v>
      </c>
      <c r="J37" s="66" t="s">
        <v>200</v>
      </c>
    </row>
    <row r="38" spans="1:10" s="13" customFormat="1" ht="30.75" customHeight="1" x14ac:dyDescent="0.25">
      <c r="A38" s="25" t="s">
        <v>79</v>
      </c>
      <c r="B38" s="11" t="s">
        <v>61</v>
      </c>
      <c r="C38" s="12" t="s">
        <v>24</v>
      </c>
      <c r="D38" s="39">
        <v>80</v>
      </c>
      <c r="E38" s="37">
        <v>80</v>
      </c>
      <c r="F38" s="39">
        <v>80</v>
      </c>
      <c r="G38" s="39">
        <v>80</v>
      </c>
      <c r="H38" s="39">
        <v>80</v>
      </c>
      <c r="I38" s="39">
        <v>80</v>
      </c>
      <c r="J38" s="66" t="s">
        <v>178</v>
      </c>
    </row>
    <row r="39" spans="1:10" s="13" customFormat="1" x14ac:dyDescent="0.25">
      <c r="A39" s="29" t="s">
        <v>82</v>
      </c>
      <c r="B39" s="11" t="s">
        <v>62</v>
      </c>
      <c r="C39" s="12" t="s">
        <v>24</v>
      </c>
      <c r="D39" s="31">
        <v>0</v>
      </c>
      <c r="E39" s="34">
        <v>0</v>
      </c>
      <c r="F39" s="34">
        <v>0</v>
      </c>
      <c r="G39" s="34">
        <v>0</v>
      </c>
      <c r="H39" s="34">
        <v>0</v>
      </c>
      <c r="I39" s="34">
        <v>0</v>
      </c>
      <c r="J39" s="23"/>
    </row>
    <row r="40" spans="1:10" s="13" customFormat="1" ht="75" x14ac:dyDescent="0.25">
      <c r="A40" s="15" t="s">
        <v>84</v>
      </c>
      <c r="B40" s="11" t="s">
        <v>63</v>
      </c>
      <c r="C40" s="12"/>
      <c r="D40" s="39">
        <v>10.526</v>
      </c>
      <c r="E40" s="31">
        <v>13.157999999999999</v>
      </c>
      <c r="F40" s="39">
        <v>15.789</v>
      </c>
      <c r="G40" s="39">
        <v>12.82</v>
      </c>
      <c r="H40" s="39">
        <v>10</v>
      </c>
      <c r="I40" s="39">
        <v>10</v>
      </c>
      <c r="J40" s="66" t="s">
        <v>199</v>
      </c>
    </row>
    <row r="41" spans="1:10" s="13" customFormat="1" ht="93" customHeight="1" x14ac:dyDescent="0.25">
      <c r="A41" s="10" t="s">
        <v>86</v>
      </c>
      <c r="B41" s="11" t="s">
        <v>66</v>
      </c>
      <c r="C41" s="12" t="s">
        <v>13</v>
      </c>
      <c r="D41" s="39">
        <v>8</v>
      </c>
      <c r="E41" s="37">
        <v>35</v>
      </c>
      <c r="F41" s="39">
        <v>50</v>
      </c>
      <c r="G41" s="39">
        <v>50</v>
      </c>
      <c r="H41" s="39">
        <v>0</v>
      </c>
      <c r="I41" s="39">
        <v>0</v>
      </c>
      <c r="J41" s="66" t="s">
        <v>219</v>
      </c>
    </row>
    <row r="42" spans="1:10" ht="15" customHeight="1" x14ac:dyDescent="0.25">
      <c r="A42" s="83" t="s">
        <v>163</v>
      </c>
      <c r="B42" s="84"/>
      <c r="C42" s="84"/>
      <c r="D42" s="84"/>
      <c r="E42" s="84"/>
      <c r="F42" s="84"/>
      <c r="G42" s="84"/>
      <c r="H42" s="84"/>
      <c r="I42" s="84"/>
      <c r="J42" s="85"/>
    </row>
    <row r="43" spans="1:10" ht="45" x14ac:dyDescent="0.25">
      <c r="A43" s="4" t="s">
        <v>88</v>
      </c>
      <c r="B43" s="2" t="s">
        <v>68</v>
      </c>
      <c r="C43" s="5" t="s">
        <v>13</v>
      </c>
      <c r="D43" s="42">
        <v>31.855</v>
      </c>
      <c r="E43" s="32">
        <v>36.146999999999998</v>
      </c>
      <c r="F43" s="41">
        <v>36.923000000000002</v>
      </c>
      <c r="G43" s="41">
        <v>38.01</v>
      </c>
      <c r="H43" s="41">
        <v>43.08</v>
      </c>
      <c r="I43" s="41">
        <v>47.6</v>
      </c>
      <c r="J43" s="61" t="s">
        <v>201</v>
      </c>
    </row>
    <row r="44" spans="1:10" ht="43.5" customHeight="1" x14ac:dyDescent="0.25">
      <c r="A44" s="4" t="s">
        <v>140</v>
      </c>
      <c r="B44" s="2" t="s">
        <v>69</v>
      </c>
      <c r="C44" s="5" t="s">
        <v>13</v>
      </c>
      <c r="D44" s="42">
        <v>62.5</v>
      </c>
      <c r="E44" s="32">
        <v>77.314999999999998</v>
      </c>
      <c r="F44" s="41">
        <v>74.861999999999995</v>
      </c>
      <c r="G44" s="41">
        <v>78</v>
      </c>
      <c r="H44" s="41">
        <v>78.400000000000006</v>
      </c>
      <c r="I44" s="41">
        <v>78.5</v>
      </c>
      <c r="J44" s="61" t="s">
        <v>202</v>
      </c>
    </row>
    <row r="45" spans="1:10" ht="15" customHeight="1" x14ac:dyDescent="0.25">
      <c r="A45" s="83" t="s">
        <v>164</v>
      </c>
      <c r="B45" s="84"/>
      <c r="C45" s="84"/>
      <c r="D45" s="84"/>
      <c r="E45" s="84"/>
      <c r="F45" s="84"/>
      <c r="G45" s="84"/>
      <c r="H45" s="84"/>
      <c r="I45" s="84"/>
      <c r="J45" s="85"/>
    </row>
    <row r="46" spans="1:10" s="13" customFormat="1" ht="45.75" customHeight="1" x14ac:dyDescent="0.25">
      <c r="A46" s="25" t="s">
        <v>90</v>
      </c>
      <c r="B46" s="11" t="s">
        <v>71</v>
      </c>
      <c r="C46" s="12" t="s">
        <v>72</v>
      </c>
      <c r="D46" s="43">
        <v>26</v>
      </c>
      <c r="E46" s="43">
        <v>26.69</v>
      </c>
      <c r="F46" s="44">
        <v>27.44</v>
      </c>
      <c r="G46" s="34">
        <v>27.59</v>
      </c>
      <c r="H46" s="34">
        <v>27.77</v>
      </c>
      <c r="I46" s="34">
        <v>28.04</v>
      </c>
      <c r="J46" s="14" t="s">
        <v>17</v>
      </c>
    </row>
    <row r="47" spans="1:10" s="13" customFormat="1" ht="30" x14ac:dyDescent="0.25">
      <c r="A47" s="26" t="s">
        <v>92</v>
      </c>
      <c r="B47" s="11" t="s">
        <v>73</v>
      </c>
      <c r="C47" s="12" t="s">
        <v>118</v>
      </c>
      <c r="D47" s="31">
        <v>0.17</v>
      </c>
      <c r="E47" s="31">
        <v>0.34</v>
      </c>
      <c r="F47" s="44">
        <v>0.12</v>
      </c>
      <c r="G47" s="34">
        <v>0.15</v>
      </c>
      <c r="H47" s="34">
        <v>0.18</v>
      </c>
      <c r="I47" s="34">
        <v>0.27</v>
      </c>
      <c r="J47" s="14" t="s">
        <v>17</v>
      </c>
    </row>
    <row r="48" spans="1:10" s="13" customFormat="1" ht="63" customHeight="1" x14ac:dyDescent="0.25">
      <c r="A48" s="25" t="s">
        <v>94</v>
      </c>
      <c r="B48" s="11" t="s">
        <v>75</v>
      </c>
      <c r="C48" s="12" t="s">
        <v>76</v>
      </c>
      <c r="D48" s="34">
        <v>49.746000000000002</v>
      </c>
      <c r="E48" s="34">
        <v>7.6879999999999997</v>
      </c>
      <c r="F48" s="39">
        <v>15.69</v>
      </c>
      <c r="G48" s="39">
        <v>16</v>
      </c>
      <c r="H48" s="39">
        <v>16</v>
      </c>
      <c r="I48" s="39">
        <v>16</v>
      </c>
      <c r="J48" s="66" t="s">
        <v>215</v>
      </c>
    </row>
    <row r="49" spans="1:10" s="13" customFormat="1" ht="75" x14ac:dyDescent="0.25">
      <c r="A49" s="25" t="s">
        <v>96</v>
      </c>
      <c r="B49" s="11" t="s">
        <v>77</v>
      </c>
      <c r="C49" s="12" t="s">
        <v>76</v>
      </c>
      <c r="D49" s="34">
        <v>4.6420000000000003</v>
      </c>
      <c r="E49" s="31">
        <v>5.109</v>
      </c>
      <c r="F49" s="39">
        <v>5.2</v>
      </c>
      <c r="G49" s="39">
        <v>5.2</v>
      </c>
      <c r="H49" s="39">
        <v>5.2</v>
      </c>
      <c r="I49" s="39">
        <v>5.2</v>
      </c>
      <c r="J49" s="66" t="s">
        <v>216</v>
      </c>
    </row>
    <row r="50" spans="1:10" s="13" customFormat="1" ht="120" x14ac:dyDescent="0.25">
      <c r="A50" s="28"/>
      <c r="B50" s="11" t="s">
        <v>78</v>
      </c>
      <c r="C50" s="12"/>
      <c r="D50" s="31"/>
      <c r="E50" s="31"/>
      <c r="F50" s="31"/>
      <c r="G50" s="36"/>
      <c r="H50" s="36"/>
      <c r="I50" s="36"/>
      <c r="J50" s="12"/>
    </row>
    <row r="51" spans="1:10" s="13" customFormat="1" ht="27.75" customHeight="1" x14ac:dyDescent="0.25">
      <c r="A51" s="25" t="s">
        <v>98</v>
      </c>
      <c r="B51" s="11" t="s">
        <v>80</v>
      </c>
      <c r="C51" s="12" t="s">
        <v>72</v>
      </c>
      <c r="D51" s="31">
        <v>0</v>
      </c>
      <c r="E51" s="34">
        <v>0</v>
      </c>
      <c r="F51" s="34">
        <v>0</v>
      </c>
      <c r="G51" s="34">
        <v>0</v>
      </c>
      <c r="H51" s="34">
        <v>0</v>
      </c>
      <c r="I51" s="34">
        <v>0</v>
      </c>
      <c r="J51" s="12"/>
    </row>
    <row r="52" spans="1:10" s="13" customFormat="1" ht="30" x14ac:dyDescent="0.25">
      <c r="A52" s="25" t="s">
        <v>100</v>
      </c>
      <c r="B52" s="11" t="s">
        <v>81</v>
      </c>
      <c r="C52" s="12" t="s">
        <v>72</v>
      </c>
      <c r="D52" s="31">
        <v>0</v>
      </c>
      <c r="E52" s="34">
        <v>0</v>
      </c>
      <c r="F52" s="34">
        <v>0</v>
      </c>
      <c r="G52" s="34">
        <v>0</v>
      </c>
      <c r="H52" s="34">
        <v>0</v>
      </c>
      <c r="I52" s="34">
        <v>0</v>
      </c>
      <c r="J52" s="12"/>
    </row>
    <row r="53" spans="1:10" ht="15" customHeight="1" x14ac:dyDescent="0.25">
      <c r="A53" s="83" t="s">
        <v>165</v>
      </c>
      <c r="B53" s="84"/>
      <c r="C53" s="84"/>
      <c r="D53" s="84"/>
      <c r="E53" s="84"/>
      <c r="F53" s="84"/>
      <c r="G53" s="84"/>
      <c r="H53" s="84"/>
      <c r="I53" s="84"/>
      <c r="J53" s="85"/>
    </row>
    <row r="54" spans="1:10" ht="108" customHeight="1" x14ac:dyDescent="0.25">
      <c r="A54" s="4" t="s">
        <v>104</v>
      </c>
      <c r="B54" s="2" t="s">
        <v>83</v>
      </c>
      <c r="C54" s="5" t="s">
        <v>13</v>
      </c>
      <c r="D54" s="42">
        <v>96.129000000000005</v>
      </c>
      <c r="E54" s="32">
        <v>88.460999999999999</v>
      </c>
      <c r="F54" s="41">
        <v>93.548000000000002</v>
      </c>
      <c r="G54" s="41">
        <v>95</v>
      </c>
      <c r="H54" s="41">
        <v>96</v>
      </c>
      <c r="I54" s="41">
        <v>97</v>
      </c>
      <c r="J54" s="61" t="s">
        <v>187</v>
      </c>
    </row>
    <row r="55" spans="1:10" ht="241.5" customHeight="1" x14ac:dyDescent="0.25">
      <c r="A55" s="4" t="s">
        <v>107</v>
      </c>
      <c r="B55" s="2" t="s">
        <v>85</v>
      </c>
      <c r="C55" s="5" t="s">
        <v>13</v>
      </c>
      <c r="D55" s="42">
        <v>60</v>
      </c>
      <c r="E55" s="41">
        <v>50</v>
      </c>
      <c r="F55" s="41">
        <v>50</v>
      </c>
      <c r="G55" s="41">
        <v>50</v>
      </c>
      <c r="H55" s="41">
        <v>50</v>
      </c>
      <c r="I55" s="41">
        <v>50</v>
      </c>
      <c r="J55" s="64" t="s">
        <v>182</v>
      </c>
    </row>
    <row r="56" spans="1:10" ht="63" customHeight="1" x14ac:dyDescent="0.25">
      <c r="A56" s="4" t="s">
        <v>110</v>
      </c>
      <c r="B56" s="2" t="s">
        <v>87</v>
      </c>
      <c r="C56" s="5"/>
      <c r="D56" s="38">
        <v>85</v>
      </c>
      <c r="E56" s="45">
        <v>87.8</v>
      </c>
      <c r="F56" s="38">
        <v>88.1</v>
      </c>
      <c r="G56" s="42">
        <v>88.3</v>
      </c>
      <c r="H56" s="38">
        <v>88.5</v>
      </c>
      <c r="I56" s="38">
        <v>88.8</v>
      </c>
      <c r="J56" s="65" t="s">
        <v>191</v>
      </c>
    </row>
    <row r="57" spans="1:10" ht="90" x14ac:dyDescent="0.25">
      <c r="A57" s="4" t="s">
        <v>121</v>
      </c>
      <c r="B57" s="2" t="s">
        <v>89</v>
      </c>
      <c r="C57" s="5" t="s">
        <v>24</v>
      </c>
      <c r="D57" s="42">
        <v>13.709</v>
      </c>
      <c r="E57" s="33">
        <v>10.656000000000001</v>
      </c>
      <c r="F57" s="41">
        <v>7.3529999999999998</v>
      </c>
      <c r="G57" s="41">
        <v>12</v>
      </c>
      <c r="H57" s="41">
        <v>13</v>
      </c>
      <c r="I57" s="41">
        <v>13</v>
      </c>
      <c r="J57" s="61" t="s">
        <v>188</v>
      </c>
    </row>
    <row r="58" spans="1:10" ht="15" customHeight="1" x14ac:dyDescent="0.25">
      <c r="A58" s="83" t="s">
        <v>166</v>
      </c>
      <c r="B58" s="84"/>
      <c r="C58" s="84"/>
      <c r="D58" s="84"/>
      <c r="E58" s="84"/>
      <c r="F58" s="84"/>
      <c r="G58" s="84"/>
      <c r="H58" s="84"/>
      <c r="I58" s="84"/>
      <c r="J58" s="85"/>
    </row>
    <row r="59" spans="1:10" ht="105" x14ac:dyDescent="0.25">
      <c r="A59" s="4" t="s">
        <v>141</v>
      </c>
      <c r="B59" s="2" t="s">
        <v>91</v>
      </c>
      <c r="C59" s="5" t="s">
        <v>13</v>
      </c>
      <c r="D59" s="42">
        <v>35.454000000000001</v>
      </c>
      <c r="E59" s="32">
        <v>24.103000000000002</v>
      </c>
      <c r="F59" s="39">
        <v>24.050999999999998</v>
      </c>
      <c r="G59" s="39">
        <v>21.178000000000001</v>
      </c>
      <c r="H59" s="39">
        <v>28.306999999999999</v>
      </c>
      <c r="I59" s="39">
        <v>27.646999999999998</v>
      </c>
      <c r="J59" s="58" t="s">
        <v>185</v>
      </c>
    </row>
    <row r="60" spans="1:10" ht="92.25" customHeight="1" x14ac:dyDescent="0.25">
      <c r="A60" s="4" t="s">
        <v>142</v>
      </c>
      <c r="B60" s="2" t="s">
        <v>93</v>
      </c>
      <c r="C60" s="5" t="s">
        <v>13</v>
      </c>
      <c r="D60" s="42">
        <v>0</v>
      </c>
      <c r="E60" s="42">
        <v>0</v>
      </c>
      <c r="F60" s="42">
        <v>0</v>
      </c>
      <c r="G60" s="42">
        <v>0</v>
      </c>
      <c r="H60" s="42">
        <v>0</v>
      </c>
      <c r="I60" s="42">
        <v>0</v>
      </c>
      <c r="J60" s="5"/>
    </row>
    <row r="61" spans="1:10" ht="61.5" customHeight="1" x14ac:dyDescent="0.25">
      <c r="A61" s="4" t="s">
        <v>143</v>
      </c>
      <c r="B61" s="2" t="s">
        <v>95</v>
      </c>
      <c r="C61" s="5" t="s">
        <v>56</v>
      </c>
      <c r="D61" s="32">
        <v>0</v>
      </c>
      <c r="E61" s="42">
        <v>0</v>
      </c>
      <c r="F61" s="42">
        <v>0</v>
      </c>
      <c r="G61" s="42">
        <v>0</v>
      </c>
      <c r="H61" s="42">
        <v>0</v>
      </c>
      <c r="I61" s="42">
        <v>0</v>
      </c>
      <c r="J61" s="5"/>
    </row>
    <row r="62" spans="1:10" ht="91.5" customHeight="1" x14ac:dyDescent="0.25">
      <c r="A62" s="4" t="s">
        <v>144</v>
      </c>
      <c r="B62" s="2" t="s">
        <v>97</v>
      </c>
      <c r="C62" s="5" t="s">
        <v>13</v>
      </c>
      <c r="D62" s="32">
        <v>0</v>
      </c>
      <c r="E62" s="42">
        <v>0</v>
      </c>
      <c r="F62" s="42">
        <v>0</v>
      </c>
      <c r="G62" s="42">
        <v>0</v>
      </c>
      <c r="H62" s="42">
        <v>0</v>
      </c>
      <c r="I62" s="42">
        <v>0</v>
      </c>
      <c r="J62" s="24"/>
    </row>
    <row r="63" spans="1:10" ht="75" x14ac:dyDescent="0.25">
      <c r="A63" s="4" t="s">
        <v>145</v>
      </c>
      <c r="B63" s="2" t="s">
        <v>99</v>
      </c>
      <c r="C63" s="5" t="s">
        <v>16</v>
      </c>
      <c r="D63" s="42">
        <v>1422.7470000000001</v>
      </c>
      <c r="E63" s="33">
        <v>1766.9680000000001</v>
      </c>
      <c r="F63" s="39">
        <v>2137.3719999999998</v>
      </c>
      <c r="G63" s="41">
        <v>2384.2669999999998</v>
      </c>
      <c r="H63" s="34">
        <v>2372.0320000000002</v>
      </c>
      <c r="I63" s="41">
        <v>2373.2220000000002</v>
      </c>
      <c r="J63" s="59" t="s">
        <v>186</v>
      </c>
    </row>
    <row r="64" spans="1:10" ht="60" customHeight="1" x14ac:dyDescent="0.25">
      <c r="A64" s="4" t="s">
        <v>146</v>
      </c>
      <c r="B64" s="2" t="s">
        <v>101</v>
      </c>
      <c r="C64" s="5" t="s">
        <v>102</v>
      </c>
      <c r="D64" s="32" t="s">
        <v>103</v>
      </c>
      <c r="E64" s="32" t="s">
        <v>103</v>
      </c>
      <c r="F64" s="32" t="s">
        <v>103</v>
      </c>
      <c r="G64" s="42" t="s">
        <v>103</v>
      </c>
      <c r="H64" s="42" t="s">
        <v>103</v>
      </c>
      <c r="I64" s="42" t="s">
        <v>103</v>
      </c>
      <c r="J64" s="5"/>
    </row>
    <row r="65" spans="1:10" ht="60" x14ac:dyDescent="0.25">
      <c r="A65" s="4" t="s">
        <v>147</v>
      </c>
      <c r="B65" s="2" t="s">
        <v>105</v>
      </c>
      <c r="C65" s="7" t="s">
        <v>106</v>
      </c>
      <c r="D65" s="32">
        <v>49.5</v>
      </c>
      <c r="E65" s="32">
        <v>63.7</v>
      </c>
      <c r="F65" s="32">
        <v>58.5</v>
      </c>
      <c r="G65" s="42"/>
      <c r="H65" s="46"/>
      <c r="I65" s="46"/>
      <c r="J65" s="5"/>
    </row>
    <row r="66" spans="1:10" ht="15" customHeight="1" x14ac:dyDescent="0.25">
      <c r="A66" s="4" t="s">
        <v>148</v>
      </c>
      <c r="B66" s="2" t="s">
        <v>108</v>
      </c>
      <c r="C66" s="5" t="s">
        <v>109</v>
      </c>
      <c r="D66" s="32">
        <v>29.074000000000002</v>
      </c>
      <c r="E66" s="32">
        <v>28.524999999999999</v>
      </c>
      <c r="F66" s="41">
        <v>28.061</v>
      </c>
      <c r="G66" s="60">
        <v>27.861999999999998</v>
      </c>
      <c r="H66" s="41">
        <v>27.722999999999999</v>
      </c>
      <c r="I66" s="41">
        <v>27.7</v>
      </c>
      <c r="J66" s="5"/>
    </row>
    <row r="67" spans="1:10" ht="15" customHeight="1" x14ac:dyDescent="0.25">
      <c r="A67" s="83" t="s">
        <v>167</v>
      </c>
      <c r="B67" s="84"/>
      <c r="C67" s="84"/>
      <c r="D67" s="84"/>
      <c r="E67" s="84"/>
      <c r="F67" s="84"/>
      <c r="G67" s="84"/>
      <c r="H67" s="84"/>
      <c r="I67" s="84"/>
      <c r="J67" s="85"/>
    </row>
    <row r="68" spans="1:10" ht="45" x14ac:dyDescent="0.25">
      <c r="A68" s="4"/>
      <c r="B68" s="2" t="s">
        <v>111</v>
      </c>
      <c r="C68" s="5"/>
      <c r="D68" s="5"/>
      <c r="E68" s="5"/>
      <c r="F68" s="5"/>
      <c r="G68" s="5"/>
      <c r="H68" s="5"/>
      <c r="I68" s="5"/>
      <c r="J68" s="5"/>
    </row>
    <row r="69" spans="1:10" ht="36" x14ac:dyDescent="0.25">
      <c r="A69" s="4" t="s">
        <v>149</v>
      </c>
      <c r="B69" s="2" t="s">
        <v>112</v>
      </c>
      <c r="C69" s="8" t="s">
        <v>113</v>
      </c>
      <c r="D69" s="42">
        <v>1206.6210000000001</v>
      </c>
      <c r="E69" s="42">
        <v>1315.0509999999999</v>
      </c>
      <c r="F69" s="41">
        <v>1351.47</v>
      </c>
      <c r="G69" s="41">
        <v>1300</v>
      </c>
      <c r="H69" s="41">
        <v>1300</v>
      </c>
      <c r="I69" s="41">
        <v>1300</v>
      </c>
      <c r="J69" s="61" t="s">
        <v>192</v>
      </c>
    </row>
    <row r="70" spans="1:10" ht="36" x14ac:dyDescent="0.25">
      <c r="A70" s="4" t="s">
        <v>150</v>
      </c>
      <c r="B70" s="2" t="s">
        <v>114</v>
      </c>
      <c r="C70" s="8" t="s">
        <v>115</v>
      </c>
      <c r="D70" s="41">
        <v>0.24399999999999999</v>
      </c>
      <c r="E70" s="42">
        <v>0.23899999999999999</v>
      </c>
      <c r="F70" s="42">
        <v>0.23499999999999999</v>
      </c>
      <c r="G70" s="41">
        <v>0.24</v>
      </c>
      <c r="H70" s="41">
        <v>0.24</v>
      </c>
      <c r="I70" s="41">
        <v>0.24</v>
      </c>
      <c r="J70" s="61" t="s">
        <v>193</v>
      </c>
    </row>
    <row r="71" spans="1:10" ht="48" x14ac:dyDescent="0.25">
      <c r="A71" s="4" t="s">
        <v>151</v>
      </c>
      <c r="B71" s="2" t="s">
        <v>116</v>
      </c>
      <c r="C71" s="8" t="s">
        <v>117</v>
      </c>
      <c r="D71" s="42">
        <v>9.7309999999999999</v>
      </c>
      <c r="E71" s="41">
        <v>9.0399999999999991</v>
      </c>
      <c r="F71" s="41">
        <v>8.7159999999999993</v>
      </c>
      <c r="G71" s="41">
        <v>8.5</v>
      </c>
      <c r="H71" s="41">
        <v>8.5</v>
      </c>
      <c r="I71" s="41">
        <v>8.5</v>
      </c>
      <c r="J71" s="61" t="s">
        <v>194</v>
      </c>
    </row>
    <row r="72" spans="1:10" ht="30" x14ac:dyDescent="0.25">
      <c r="A72" s="4" t="s">
        <v>152</v>
      </c>
      <c r="B72" s="2" t="s">
        <v>119</v>
      </c>
      <c r="C72" s="5" t="s">
        <v>118</v>
      </c>
      <c r="D72" s="42">
        <v>24.529</v>
      </c>
      <c r="E72" s="34">
        <v>24.7</v>
      </c>
      <c r="F72" s="39">
        <v>38.075000000000003</v>
      </c>
      <c r="G72" s="41">
        <v>37</v>
      </c>
      <c r="H72" s="39">
        <v>37</v>
      </c>
      <c r="I72" s="39">
        <v>37</v>
      </c>
      <c r="J72" s="66" t="s">
        <v>195</v>
      </c>
    </row>
    <row r="73" spans="1:10" x14ac:dyDescent="0.25">
      <c r="A73" s="4" t="s">
        <v>153</v>
      </c>
      <c r="B73" s="2" t="s">
        <v>120</v>
      </c>
      <c r="C73" s="5" t="s">
        <v>118</v>
      </c>
      <c r="D73" s="42">
        <v>0</v>
      </c>
      <c r="E73" s="42">
        <v>0</v>
      </c>
      <c r="F73" s="42">
        <v>0</v>
      </c>
      <c r="G73" s="42">
        <v>0</v>
      </c>
      <c r="H73" s="42">
        <v>0</v>
      </c>
      <c r="I73" s="42">
        <v>0</v>
      </c>
      <c r="J73" s="61"/>
    </row>
    <row r="74" spans="1:10" ht="45" x14ac:dyDescent="0.25">
      <c r="A74" s="4"/>
      <c r="B74" s="2" t="s">
        <v>122</v>
      </c>
      <c r="C74" s="5"/>
      <c r="D74" s="42"/>
      <c r="E74" s="42"/>
      <c r="F74" s="42"/>
      <c r="G74" s="42"/>
      <c r="H74" s="42"/>
      <c r="I74" s="42"/>
      <c r="J74" s="5"/>
    </row>
    <row r="75" spans="1:10" ht="36" x14ac:dyDescent="0.25">
      <c r="A75" s="4" t="s">
        <v>154</v>
      </c>
      <c r="B75" s="2" t="s">
        <v>112</v>
      </c>
      <c r="C75" s="8" t="s">
        <v>123</v>
      </c>
      <c r="D75" s="42">
        <v>41.63</v>
      </c>
      <c r="E75" s="42">
        <v>41.6</v>
      </c>
      <c r="F75" s="41">
        <v>53.966999999999999</v>
      </c>
      <c r="G75" s="41">
        <v>52</v>
      </c>
      <c r="H75" s="41">
        <v>52</v>
      </c>
      <c r="I75" s="41">
        <v>52</v>
      </c>
      <c r="J75" s="61" t="s">
        <v>196</v>
      </c>
    </row>
    <row r="76" spans="1:10" ht="36" x14ac:dyDescent="0.25">
      <c r="A76" s="4" t="s">
        <v>155</v>
      </c>
      <c r="B76" s="2" t="s">
        <v>114</v>
      </c>
      <c r="C76" s="8" t="s">
        <v>115</v>
      </c>
      <c r="D76" s="42">
        <v>0.13900000000000001</v>
      </c>
      <c r="E76" s="42">
        <v>0.14499999999999999</v>
      </c>
      <c r="F76" s="41">
        <v>0.159</v>
      </c>
      <c r="G76" s="42">
        <v>0.14199999999999999</v>
      </c>
      <c r="H76" s="41">
        <v>0.14199999999999999</v>
      </c>
      <c r="I76" s="41">
        <v>0.14199999999999999</v>
      </c>
      <c r="J76" s="61" t="s">
        <v>197</v>
      </c>
    </row>
    <row r="77" spans="1:10" ht="38.25" customHeight="1" x14ac:dyDescent="0.25">
      <c r="A77" s="4" t="s">
        <v>156</v>
      </c>
      <c r="B77" s="2" t="s">
        <v>116</v>
      </c>
      <c r="C77" s="8" t="s">
        <v>124</v>
      </c>
      <c r="D77" s="42">
        <v>0</v>
      </c>
      <c r="E77" s="42">
        <v>0</v>
      </c>
      <c r="F77" s="42">
        <v>0</v>
      </c>
      <c r="G77" s="42">
        <v>0</v>
      </c>
      <c r="H77" s="42">
        <v>0</v>
      </c>
      <c r="I77" s="42">
        <v>0</v>
      </c>
      <c r="J77" s="61"/>
    </row>
    <row r="78" spans="1:10" ht="30" x14ac:dyDescent="0.25">
      <c r="A78" s="4" t="s">
        <v>157</v>
      </c>
      <c r="B78" s="2" t="s">
        <v>119</v>
      </c>
      <c r="C78" s="5" t="s">
        <v>118</v>
      </c>
      <c r="D78" s="41">
        <v>0.60499999999999998</v>
      </c>
      <c r="E78" s="42">
        <v>0.57099999999999995</v>
      </c>
      <c r="F78" s="41">
        <v>0.44900000000000001</v>
      </c>
      <c r="G78" s="67">
        <v>0.5</v>
      </c>
      <c r="H78" s="41">
        <v>0.5</v>
      </c>
      <c r="I78" s="41">
        <v>0.5</v>
      </c>
      <c r="J78" s="61" t="s">
        <v>198</v>
      </c>
    </row>
    <row r="79" spans="1:10" x14ac:dyDescent="0.25">
      <c r="A79" s="4" t="s">
        <v>158</v>
      </c>
      <c r="B79" s="2" t="s">
        <v>120</v>
      </c>
      <c r="C79" s="5" t="s">
        <v>118</v>
      </c>
      <c r="D79" s="42">
        <v>0</v>
      </c>
      <c r="E79" s="42">
        <v>0</v>
      </c>
      <c r="F79" s="42">
        <v>0</v>
      </c>
      <c r="G79" s="42">
        <v>0</v>
      </c>
      <c r="H79" s="42">
        <v>0</v>
      </c>
      <c r="I79" s="42">
        <v>0</v>
      </c>
      <c r="J79" s="5"/>
    </row>
    <row r="80" spans="1:10" ht="15" customHeight="1" x14ac:dyDescent="0.25">
      <c r="A80" s="83" t="s">
        <v>168</v>
      </c>
      <c r="B80" s="84"/>
      <c r="C80" s="84"/>
      <c r="D80" s="84"/>
      <c r="E80" s="84"/>
      <c r="F80" s="84"/>
      <c r="G80" s="84"/>
      <c r="H80" s="84"/>
      <c r="I80" s="84"/>
      <c r="J80" s="85"/>
    </row>
    <row r="81" spans="1:10" x14ac:dyDescent="0.25">
      <c r="A81" s="4" t="s">
        <v>169</v>
      </c>
      <c r="B81" s="2" t="s">
        <v>170</v>
      </c>
      <c r="C81" s="30" t="s">
        <v>172</v>
      </c>
      <c r="D81" s="30"/>
      <c r="E81" s="30"/>
      <c r="F81" s="30"/>
      <c r="G81" s="30"/>
      <c r="H81" s="30"/>
      <c r="I81" s="30"/>
      <c r="J81" s="30"/>
    </row>
    <row r="82" spans="1:10" x14ac:dyDescent="0.25">
      <c r="A82" s="4" t="s">
        <v>171</v>
      </c>
      <c r="B82" s="2" t="s">
        <v>174</v>
      </c>
      <c r="C82" s="30" t="s">
        <v>172</v>
      </c>
      <c r="D82" s="30"/>
      <c r="E82" s="30"/>
      <c r="F82" s="30"/>
      <c r="G82" s="30"/>
      <c r="H82" s="30"/>
      <c r="I82" s="30"/>
      <c r="J82" s="30"/>
    </row>
    <row r="83" spans="1:10" x14ac:dyDescent="0.25">
      <c r="A83" s="4" t="s">
        <v>173</v>
      </c>
      <c r="B83" s="2" t="s">
        <v>175</v>
      </c>
      <c r="C83" s="30" t="s">
        <v>172</v>
      </c>
      <c r="D83" s="30"/>
      <c r="E83" s="30"/>
      <c r="F83" s="30"/>
      <c r="G83" s="30"/>
      <c r="H83" s="30"/>
      <c r="I83" s="30"/>
      <c r="J83" s="30"/>
    </row>
    <row r="84" spans="1:10" x14ac:dyDescent="0.25">
      <c r="A84" s="4" t="s">
        <v>176</v>
      </c>
      <c r="B84" s="2" t="s">
        <v>177</v>
      </c>
      <c r="C84" s="30" t="s">
        <v>172</v>
      </c>
      <c r="D84" s="30"/>
      <c r="E84" s="30"/>
      <c r="F84" s="30"/>
      <c r="G84" s="30"/>
      <c r="H84" s="30"/>
      <c r="I84" s="30"/>
      <c r="J84" s="30"/>
    </row>
  </sheetData>
  <mergeCells count="17">
    <mergeCell ref="B1:J1"/>
    <mergeCell ref="B2:J2"/>
    <mergeCell ref="B3:J3"/>
    <mergeCell ref="A5:B6"/>
    <mergeCell ref="C5:C6"/>
    <mergeCell ref="J5:J6"/>
    <mergeCell ref="D5:I5"/>
    <mergeCell ref="A7:I7"/>
    <mergeCell ref="A22:I22"/>
    <mergeCell ref="A26:J26"/>
    <mergeCell ref="A35:J35"/>
    <mergeCell ref="A42:J42"/>
    <mergeCell ref="A45:J45"/>
    <mergeCell ref="A53:J53"/>
    <mergeCell ref="A58:J58"/>
    <mergeCell ref="A67:J67"/>
    <mergeCell ref="A80:J80"/>
  </mergeCells>
  <pageMargins left="0.70866141732283472" right="0.39370078740157483" top="0.74803149606299213" bottom="0.74803149606299213" header="0.31496062992125984" footer="0.31496062992125984"/>
  <pageSetup paperSize="9" scale="93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Лист2</vt:lpstr>
      <vt:lpstr>Лист1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Senchilo</dc:creator>
  <cp:lastModifiedBy>Vadim</cp:lastModifiedBy>
  <cp:lastPrinted>2021-04-27T04:17:43Z</cp:lastPrinted>
  <dcterms:created xsi:type="dcterms:W3CDTF">2017-04-05T23:44:52Z</dcterms:created>
  <dcterms:modified xsi:type="dcterms:W3CDTF">2022-03-28T01:00:16Z</dcterms:modified>
</cp:coreProperties>
</file>